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468" windowWidth="14808" windowHeight="7668" tabRatio="458"/>
  </bookViews>
  <sheets>
    <sheet name="источники (2024-2026)" sheetId="6" r:id="rId1"/>
  </sheets>
  <definedNames>
    <definedName name="_xlnm.Print_Titles" localSheetId="0">'источники (2024-2026)'!$3:$3</definedName>
    <definedName name="_xlnm.Print_Area" localSheetId="0">'источники (2024-2026)'!$A$1:$F$28</definedName>
  </definedNames>
  <calcPr calcId="145621"/>
</workbook>
</file>

<file path=xl/calcChain.xml><?xml version="1.0" encoding="utf-8"?>
<calcChain xmlns="http://schemas.openxmlformats.org/spreadsheetml/2006/main">
  <c r="F8" i="6" l="1"/>
  <c r="F9" i="6"/>
  <c r="F12" i="6"/>
  <c r="F13" i="6"/>
  <c r="F14" i="6"/>
  <c r="F15" i="6"/>
  <c r="F21" i="6"/>
  <c r="F25" i="6"/>
  <c r="E24" i="6"/>
  <c r="E23" i="6" s="1"/>
  <c r="E22" i="6" s="1"/>
  <c r="F22" i="6" s="1"/>
  <c r="E20" i="6"/>
  <c r="E19" i="6" s="1"/>
  <c r="E18" i="6" s="1"/>
  <c r="F18" i="6" s="1"/>
  <c r="E16" i="6"/>
  <c r="D24" i="6"/>
  <c r="D23" i="6" s="1"/>
  <c r="D22" i="6" s="1"/>
  <c r="D20" i="6"/>
  <c r="D19" i="6" s="1"/>
  <c r="D18" i="6" s="1"/>
  <c r="D16" i="6"/>
  <c r="D11" i="6" s="1"/>
  <c r="D10" i="6" s="1"/>
  <c r="D7" i="6"/>
  <c r="D6" i="6" s="1"/>
  <c r="E7" i="6"/>
  <c r="E6" i="6" s="1"/>
  <c r="F6" i="6" s="1"/>
  <c r="E11" i="6" l="1"/>
  <c r="F11" i="6" s="1"/>
  <c r="E17" i="6"/>
  <c r="F24" i="6"/>
  <c r="F20" i="6"/>
  <c r="F16" i="6"/>
  <c r="F23" i="6"/>
  <c r="F19" i="6"/>
  <c r="F7" i="6"/>
  <c r="D17" i="6"/>
  <c r="D5" i="6"/>
  <c r="D4" i="6" s="1"/>
  <c r="D26" i="6" s="1"/>
  <c r="C20" i="6"/>
  <c r="C19" i="6" s="1"/>
  <c r="C18" i="6" s="1"/>
  <c r="F17" i="6" l="1"/>
  <c r="E10" i="6"/>
  <c r="C16" i="6"/>
  <c r="C11" i="6" s="1"/>
  <c r="F10" i="6" l="1"/>
  <c r="E5" i="6"/>
  <c r="C24" i="6"/>
  <c r="C23" i="6" s="1"/>
  <c r="C22" i="6" s="1"/>
  <c r="C17" i="6" s="1"/>
  <c r="C7" i="6"/>
  <c r="C6" i="6" s="1"/>
  <c r="E4" i="6" l="1"/>
  <c r="F5" i="6"/>
  <c r="C10" i="6"/>
  <c r="C5" i="6" s="1"/>
  <c r="C4" i="6" s="1"/>
  <c r="C26" i="6" s="1"/>
  <c r="F4" i="6" l="1"/>
  <c r="E26" i="6"/>
  <c r="F26" i="6" s="1"/>
</calcChain>
</file>

<file path=xl/sharedStrings.xml><?xml version="1.0" encoding="utf-8"?>
<sst xmlns="http://schemas.openxmlformats.org/spreadsheetml/2006/main" count="53" uniqueCount="53">
  <si>
    <t>КБК</t>
  </si>
  <si>
    <t>Наименование</t>
  </si>
  <si>
    <t>818 01 03 00 00 00 0000 000</t>
  </si>
  <si>
    <t>818 01 03 01 00 00 0000 000</t>
  </si>
  <si>
    <t>818 01 03 01 00 00 0000 700</t>
  </si>
  <si>
    <t>818 01 03 01 00 02 0000 710</t>
  </si>
  <si>
    <t>818 01 03 01 00 00 0000 800</t>
  </si>
  <si>
    <t>818 01 03 01 00 02 0000 810</t>
  </si>
  <si>
    <t>Итого источников внутреннего финансирования дефицита</t>
  </si>
  <si>
    <t>818 01 03 01 00 02 5002 810</t>
  </si>
  <si>
    <t xml:space="preserve">Погашение бюджетом субъекта Российской Федерации бюджетных кредитов, предоставленных для частичного покрытия дефицита бюджета субъекта Российской Федерации, возврат которых осуществляется субъектом Российской Федерации </t>
  </si>
  <si>
    <t>Бюджетные кредиты из других бюджетов бюджетной системы Российской Федерации в валюте Российской Федерации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</si>
  <si>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</si>
  <si>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бюджетами субъектов Российской Федерации кредитов из других бюджетов бюджетной системы Российской Федерации в валюте Российской Федерации</t>
  </si>
  <si>
    <t>Бюджетные кредиты из других бюджетов бюджетной системы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</si>
  <si>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</si>
  <si>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субъектов Российской Федерации в валюте Российской Федерации</t>
  </si>
  <si>
    <t>818 01 03 01 00 02 2500 810</t>
  </si>
  <si>
    <t>Погашение бюджетом субъекта Российской Федерации бюджетных кредитов для погашения  бюджетных кредитов на пополнение остатков средств на счете бюджета субъекта Российской Федерации</t>
  </si>
  <si>
    <t>818 01 05 00 00 00 0000 000</t>
  </si>
  <si>
    <t>818 01 05 00 00 00 0000 600</t>
  </si>
  <si>
    <t>818 01 05 02 00 00 0000 600</t>
  </si>
  <si>
    <t>818 01 05 02 01 00 0000 610</t>
  </si>
  <si>
    <t>818 01 05 02 01 02 0000 610</t>
  </si>
  <si>
    <t>Изменение остатков средств на счетах по учету средств бюджета</t>
  </si>
  <si>
    <t>Уменьшение остатков средств бюджетов</t>
  </si>
  <si>
    <t>Уменьшение прочих остатков средств бюджетов</t>
  </si>
  <si>
    <t>Уменьшение прочих остатков денежных средств бюджетов</t>
  </si>
  <si>
    <t>Уменьшение прочих остатков денежных средств бюджетов субъектов Российской Федерации</t>
  </si>
  <si>
    <t xml:space="preserve">818 01 03 01 00 02 2700 710  </t>
  </si>
  <si>
    <t xml:space="preserve">Привлечение бюджетом субъекта Российской Федерации бюджетных кредитов, предоставленных бюджетам субъектов Российской Федерации на финансовое обеспечение реализации инфраструктурных проектов </t>
  </si>
  <si>
    <t xml:space="preserve">818 01 03 01 00 02 2700 810 </t>
  </si>
  <si>
    <t xml:space="preserve">Погашение бюджетом субъекта Российской Федерации бюджетных кредитов, предоставленных бюджетам субъектов Российской Федерации на финансовое обеспечение реализации инфраструктурных проектов </t>
  </si>
  <si>
    <t xml:space="preserve">818 01 03 01 00 02 5600 810  </t>
  </si>
  <si>
    <t xml:space="preserve">Погашение бюджетом субъекта Российской Федерации бюджетных кредитов  на пополнение остатка средств на счете бюджета субъекта Российской Федерации (бюджетные кредиты на пополнение остатка средств на едином счете бюджета)
</t>
  </si>
  <si>
    <t>818 01 03 01 00 02 5200 810</t>
  </si>
  <si>
    <t>818 01 03 01 00 02 5200 710</t>
  </si>
  <si>
    <t>Погашение бюджетом субъекта Российской Федерации бюджетных кредитов на пополнение остатка средств на едином счете бюджета субъекта Российской Федерации в целях опережающего финансового обеспечения расходных обязательств субъектов Российской Федерации, принимаемых в целях реализации мероприятий, обеспечивающих достижение целей, показателей и результатов государственных программ Российской Федерации, федеральных проектов, входящих в состав национальных проектов (программ), комплексного плана модернизации и расширения магистральной инфраструктуры</t>
  </si>
  <si>
    <t>Привлечение бюджетом субъекта Российской Федерации бюджетных кредитов на пополнение остатка средств на счете бюджета субъекта Российской Федерации (бюджетные кредиты на пополнение остатка средств на едином счете бюджета)</t>
  </si>
  <si>
    <t>818 01 05 00 00 00 0000 500</t>
  </si>
  <si>
    <t>Увеличение остатков средств бюджетов</t>
  </si>
  <si>
    <t>818 01 05 02 00 00 0000 500</t>
  </si>
  <si>
    <t>Увеличение прочих остатков средств бюджетов</t>
  </si>
  <si>
    <t>818 01 05 02 01 00 0000 510</t>
  </si>
  <si>
    <t>Увеличение прочих остатков денежных средств бюджетов</t>
  </si>
  <si>
    <t>818 01 05 02 01 02 0000 510</t>
  </si>
  <si>
    <t>Увеличение прочих остатков денежных средств бюджетов субъектов Российской Федерации</t>
  </si>
  <si>
    <t>Отчет об исполнении приложения 11 к Закону Брянской области "Об областном бюджете на 2024 год 
и на плановый период 2025 и 2026 годов" 
"Источники внутреннего финансирования дефицита областного бюджета на 2024 год"</t>
  </si>
  <si>
    <t>(в рублях)</t>
  </si>
  <si>
    <t>Процент исполнения к уточненным назначениям</t>
  </si>
  <si>
    <t>Утверждено на 2024 год</t>
  </si>
  <si>
    <t>Уточненные назначения
на 2024 год</t>
  </si>
  <si>
    <t>Кассовое исполнение
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</si>
</sst>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_-* #,##0.00_р_._-;\-* #,##0.00_р_._-;_-* &quot;-&quot;??_р_._-;_-@_-"/>
    <numFmt numFmtId="166" formatCode="_-* #,##0_р_._-;\-* #,##0_р_._-;_-* &quot;-&quot;_р_._-;_-@_-"/>
    <numFmt numFmtId="167" formatCode="_-* #,##0.00&quot;р.&quot;_-;\-* #,##0.00&quot;р.&quot;_-;_-* &quot;-&quot;??&quot;р.&quot;_-;_-@_-"/>
    <numFmt numFmtId="168" formatCode="dd\.mm\.yyyy"/>
  </numFmts>
  <fonts count="7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4"/>
      <name val="Arial Cyr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 Cyr"/>
      <charset val="204"/>
    </font>
    <font>
      <sz val="10"/>
      <color rgb="FF000000"/>
      <name val="Arial Cyr"/>
      <family val="2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Times New Roman"/>
      <family val="2"/>
      <charset val="204"/>
    </font>
    <font>
      <sz val="11"/>
      <color indexed="9"/>
      <name val="Times New Roman"/>
      <family val="2"/>
      <charset val="204"/>
    </font>
    <font>
      <sz val="11"/>
      <color indexed="62"/>
      <name val="Times New Roman"/>
      <family val="2"/>
      <charset val="204"/>
    </font>
    <font>
      <b/>
      <sz val="11"/>
      <color indexed="63"/>
      <name val="Times New Roman"/>
      <family val="2"/>
      <charset val="204"/>
    </font>
    <font>
      <b/>
      <sz val="11"/>
      <color indexed="52"/>
      <name val="Times New Roman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i/>
      <sz val="8"/>
      <color indexed="23"/>
      <name val="Arial Cyr"/>
      <charset val="204"/>
    </font>
    <font>
      <b/>
      <sz val="11"/>
      <color indexed="8"/>
      <name val="Times New Roman"/>
      <family val="2"/>
      <charset val="204"/>
    </font>
    <font>
      <b/>
      <sz val="11"/>
      <color indexed="9"/>
      <name val="Times New Roman"/>
      <family val="2"/>
      <charset val="204"/>
    </font>
    <font>
      <sz val="11"/>
      <color indexed="60"/>
      <name val="Times New Roman"/>
      <family val="2"/>
      <charset val="204"/>
    </font>
    <font>
      <sz val="8"/>
      <name val="Arial Cyr"/>
      <charset val="204"/>
    </font>
    <font>
      <sz val="11"/>
      <color indexed="20"/>
      <name val="Times New Roman"/>
      <family val="2"/>
      <charset val="204"/>
    </font>
    <font>
      <i/>
      <sz val="11"/>
      <color indexed="23"/>
      <name val="Times New Roman"/>
      <family val="2"/>
      <charset val="204"/>
    </font>
    <font>
      <sz val="10"/>
      <color indexed="62"/>
      <name val="Arial Cyr"/>
      <charset val="204"/>
    </font>
    <font>
      <sz val="11"/>
      <color indexed="52"/>
      <name val="Times New Roman"/>
      <family val="2"/>
      <charset val="204"/>
    </font>
    <font>
      <sz val="11"/>
      <color indexed="10"/>
      <name val="Times New Roman"/>
      <family val="2"/>
      <charset val="204"/>
    </font>
    <font>
      <sz val="11"/>
      <color indexed="17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rgb="FF000000"/>
      <name val="Times New Roman"/>
      <family val="2"/>
      <charset val="204"/>
    </font>
    <font>
      <sz val="8"/>
      <color theme="1"/>
      <name val="Times New Roman"/>
      <family val="2"/>
      <charset val="204"/>
    </font>
    <font>
      <sz val="8"/>
      <color theme="1"/>
      <name val="Tahoma"/>
      <family val="2"/>
      <charset val="204"/>
    </font>
    <font>
      <sz val="11"/>
      <name val="Calibri"/>
      <family val="2"/>
    </font>
    <font>
      <sz val="10"/>
      <name val="Helv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scheme val="minor"/>
    </font>
    <font>
      <b/>
      <sz val="10"/>
      <color rgb="FF000000"/>
      <name val="Arial Cyr"/>
      <family val="2"/>
    </font>
    <font>
      <sz val="8"/>
      <color rgb="FF000000"/>
      <name val="Arial Cyr"/>
      <family val="2"/>
    </font>
    <font>
      <sz val="10"/>
      <color rgb="FFFFFFFF"/>
      <name val="Arial Cyr"/>
      <family val="2"/>
    </font>
    <font>
      <b/>
      <sz val="14"/>
      <color rgb="FF000000"/>
      <name val="Arial Cyr"/>
      <family val="2"/>
    </font>
    <font>
      <sz val="10"/>
      <color rgb="FF000000"/>
      <name val="Arial Cyr"/>
    </font>
    <font>
      <b/>
      <sz val="10"/>
      <color rgb="FF000000"/>
      <name val="Arial Cyr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5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darkDown">
        <fgColor indexed="10"/>
      </patternFill>
    </fill>
    <fill>
      <patternFill patternType="solid">
        <fgColor indexed="15"/>
      </patternFill>
    </fill>
    <fill>
      <patternFill patternType="solid">
        <fgColor indexed="13"/>
      </patternFill>
    </fill>
    <fill>
      <patternFill patternType="solid">
        <fgColor indexed="41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rgb="FFCCFFFF"/>
      </patternFill>
    </fill>
    <fill>
      <patternFill patternType="solid">
        <fgColor rgb="FFFFFFCC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ashed">
        <color indexed="12"/>
      </left>
      <right style="dashed">
        <color indexed="12"/>
      </right>
      <top style="dashed">
        <color indexed="12"/>
      </top>
      <bottom style="dashed">
        <color indexed="1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1647">
    <xf numFmtId="0" fontId="0" fillId="0" borderId="0"/>
    <xf numFmtId="0" fontId="15" fillId="0" borderId="0"/>
    <xf numFmtId="4" fontId="16" fillId="0" borderId="6">
      <alignment horizontal="right" vertical="top" wrapText="1"/>
    </xf>
    <xf numFmtId="4" fontId="16" fillId="0" borderId="7">
      <alignment horizontal="right" vertical="top" wrapText="1"/>
    </xf>
    <xf numFmtId="0" fontId="15" fillId="0" borderId="0"/>
    <xf numFmtId="0" fontId="14" fillId="0" borderId="0"/>
    <xf numFmtId="9" fontId="15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7" fillId="0" borderId="0"/>
    <xf numFmtId="0" fontId="14" fillId="0" borderId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8" fillId="0" borderId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6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20" borderId="0" applyNumberFormat="0" applyBorder="0" applyAlignment="0" applyProtection="0"/>
    <xf numFmtId="0" fontId="23" fillId="8" borderId="8" applyNumberFormat="0" applyAlignment="0" applyProtection="0"/>
    <xf numFmtId="0" fontId="23" fillId="8" borderId="8" applyNumberFormat="0" applyAlignment="0" applyProtection="0"/>
    <xf numFmtId="0" fontId="23" fillId="8" borderId="8" applyNumberFormat="0" applyAlignment="0" applyProtection="0"/>
    <xf numFmtId="0" fontId="23" fillId="8" borderId="8" applyNumberFormat="0" applyAlignment="0" applyProtection="0"/>
    <xf numFmtId="0" fontId="23" fillId="8" borderId="8" applyNumberFormat="0" applyAlignment="0" applyProtection="0"/>
    <xf numFmtId="0" fontId="24" fillId="21" borderId="9" applyNumberFormat="0" applyAlignment="0" applyProtection="0"/>
    <xf numFmtId="0" fontId="24" fillId="21" borderId="9" applyNumberFormat="0" applyAlignment="0" applyProtection="0"/>
    <xf numFmtId="0" fontId="24" fillId="21" borderId="9" applyNumberFormat="0" applyAlignment="0" applyProtection="0"/>
    <xf numFmtId="0" fontId="24" fillId="21" borderId="9" applyNumberFormat="0" applyAlignment="0" applyProtection="0"/>
    <xf numFmtId="0" fontId="24" fillId="21" borderId="9" applyNumberFormat="0" applyAlignment="0" applyProtection="0"/>
    <xf numFmtId="0" fontId="25" fillId="21" borderId="8" applyNumberFormat="0" applyAlignment="0" applyProtection="0"/>
    <xf numFmtId="0" fontId="25" fillId="21" borderId="8" applyNumberFormat="0" applyAlignment="0" applyProtection="0"/>
    <xf numFmtId="0" fontId="25" fillId="21" borderId="8" applyNumberFormat="0" applyAlignment="0" applyProtection="0"/>
    <xf numFmtId="0" fontId="25" fillId="21" borderId="8" applyNumberFormat="0" applyAlignment="0" applyProtection="0"/>
    <xf numFmtId="0" fontId="25" fillId="21" borderId="8" applyNumberFormat="0" applyAlignment="0" applyProtection="0"/>
    <xf numFmtId="0" fontId="26" fillId="0" borderId="10" applyNumberFormat="0">
      <alignment horizontal="right" vertical="top"/>
    </xf>
    <xf numFmtId="0" fontId="26" fillId="0" borderId="10" applyNumberFormat="0">
      <alignment horizontal="right" vertical="top"/>
    </xf>
    <xf numFmtId="0" fontId="26" fillId="0" borderId="10" applyNumberFormat="0">
      <alignment horizontal="right" vertical="top"/>
    </xf>
    <xf numFmtId="0" fontId="26" fillId="0" borderId="10" applyNumberFormat="0">
      <alignment horizontal="right" vertical="top"/>
    </xf>
    <xf numFmtId="0" fontId="26" fillId="0" borderId="10" applyNumberFormat="0">
      <alignment horizontal="right" vertical="top"/>
    </xf>
    <xf numFmtId="0" fontId="26" fillId="0" borderId="10" applyNumberFormat="0">
      <alignment horizontal="right" vertical="top"/>
    </xf>
    <xf numFmtId="0" fontId="26" fillId="0" borderId="10" applyNumberFormat="0">
      <alignment horizontal="right" vertical="top"/>
    </xf>
    <xf numFmtId="0" fontId="26" fillId="0" borderId="10" applyNumberFormat="0">
      <alignment horizontal="right" vertical="top"/>
    </xf>
    <xf numFmtId="0" fontId="26" fillId="0" borderId="10" applyNumberFormat="0">
      <alignment horizontal="right" vertical="top"/>
    </xf>
    <xf numFmtId="0" fontId="26" fillId="0" borderId="10" applyNumberFormat="0">
      <alignment horizontal="right" vertical="top"/>
    </xf>
    <xf numFmtId="0" fontId="26" fillId="22" borderId="10" applyNumberFormat="0">
      <alignment horizontal="right" vertical="top"/>
    </xf>
    <xf numFmtId="0" fontId="26" fillId="22" borderId="10" applyNumberFormat="0">
      <alignment horizontal="right" vertical="top"/>
    </xf>
    <xf numFmtId="0" fontId="26" fillId="22" borderId="10" applyNumberFormat="0">
      <alignment horizontal="right" vertical="top"/>
    </xf>
    <xf numFmtId="0" fontId="26" fillId="22" borderId="10" applyNumberFormat="0">
      <alignment horizontal="right" vertical="top"/>
    </xf>
    <xf numFmtId="0" fontId="26" fillId="22" borderId="10" applyNumberFormat="0">
      <alignment horizontal="right" vertical="top"/>
    </xf>
    <xf numFmtId="0" fontId="18" fillId="0" borderId="0"/>
    <xf numFmtId="167" fontId="26" fillId="0" borderId="0" applyFont="0" applyFill="0" applyBorder="0" applyAlignment="0" applyProtection="0"/>
    <xf numFmtId="49" fontId="26" fillId="21" borderId="10">
      <alignment horizontal="left" vertical="top"/>
    </xf>
    <xf numFmtId="49" fontId="27" fillId="0" borderId="10">
      <alignment horizontal="left" vertical="top"/>
    </xf>
    <xf numFmtId="49" fontId="27" fillId="0" borderId="10">
      <alignment horizontal="left" vertical="top"/>
    </xf>
    <xf numFmtId="49" fontId="27" fillId="0" borderId="10">
      <alignment horizontal="left" vertical="top"/>
    </xf>
    <xf numFmtId="49" fontId="27" fillId="0" borderId="10">
      <alignment horizontal="left" vertical="top"/>
    </xf>
    <xf numFmtId="49" fontId="27" fillId="0" borderId="10">
      <alignment horizontal="left" vertical="top"/>
    </xf>
    <xf numFmtId="49" fontId="26" fillId="21" borderId="10">
      <alignment horizontal="left" vertical="top"/>
    </xf>
    <xf numFmtId="49" fontId="26" fillId="21" borderId="10">
      <alignment horizontal="left" vertical="top"/>
    </xf>
    <xf numFmtId="49" fontId="26" fillId="21" borderId="10">
      <alignment horizontal="left" vertical="top"/>
    </xf>
    <xf numFmtId="49" fontId="26" fillId="21" borderId="10">
      <alignment horizontal="left" vertical="top"/>
    </xf>
    <xf numFmtId="49" fontId="26" fillId="21" borderId="10">
      <alignment horizontal="left" vertical="top"/>
    </xf>
    <xf numFmtId="49" fontId="26" fillId="21" borderId="10">
      <alignment horizontal="left" vertical="top"/>
    </xf>
    <xf numFmtId="49" fontId="26" fillId="21" borderId="10">
      <alignment horizontal="left" vertical="top"/>
    </xf>
    <xf numFmtId="49" fontId="26" fillId="21" borderId="10">
      <alignment horizontal="left" vertical="top"/>
    </xf>
    <xf numFmtId="49" fontId="26" fillId="21" borderId="10">
      <alignment horizontal="left" vertical="top"/>
    </xf>
    <xf numFmtId="49" fontId="26" fillId="21" borderId="10">
      <alignment horizontal="left" vertical="top"/>
    </xf>
    <xf numFmtId="49" fontId="26" fillId="21" borderId="10">
      <alignment horizontal="left" vertical="top"/>
    </xf>
    <xf numFmtId="49" fontId="26" fillId="21" borderId="10">
      <alignment horizontal="left" vertical="top"/>
    </xf>
    <xf numFmtId="49" fontId="26" fillId="21" borderId="10">
      <alignment horizontal="left" vertical="top"/>
    </xf>
    <xf numFmtId="49" fontId="26" fillId="21" borderId="10">
      <alignment horizontal="left" vertical="top"/>
    </xf>
    <xf numFmtId="49" fontId="26" fillId="21" borderId="10">
      <alignment horizontal="left" vertical="top"/>
    </xf>
    <xf numFmtId="49" fontId="26" fillId="21" borderId="10">
      <alignment horizontal="left" vertical="top"/>
    </xf>
    <xf numFmtId="49" fontId="26" fillId="21" borderId="10">
      <alignment horizontal="left" vertical="top"/>
    </xf>
    <xf numFmtId="49" fontId="26" fillId="21" borderId="10">
      <alignment horizontal="left" vertical="top"/>
    </xf>
    <xf numFmtId="49" fontId="26" fillId="21" borderId="10">
      <alignment horizontal="left" vertical="top"/>
    </xf>
    <xf numFmtId="49" fontId="26" fillId="21" borderId="10">
      <alignment horizontal="left" vertical="top"/>
    </xf>
    <xf numFmtId="49" fontId="26" fillId="21" borderId="10">
      <alignment horizontal="left" vertical="top"/>
    </xf>
    <xf numFmtId="49" fontId="26" fillId="21" borderId="10">
      <alignment horizontal="left" vertical="top"/>
    </xf>
    <xf numFmtId="49" fontId="26" fillId="21" borderId="10">
      <alignment horizontal="left" vertical="top"/>
    </xf>
    <xf numFmtId="49" fontId="26" fillId="21" borderId="10">
      <alignment horizontal="left" vertical="top"/>
    </xf>
    <xf numFmtId="49" fontId="26" fillId="21" borderId="10">
      <alignment horizontal="left" vertical="top"/>
    </xf>
    <xf numFmtId="49" fontId="26" fillId="21" borderId="10">
      <alignment horizontal="left" vertical="top"/>
    </xf>
    <xf numFmtId="49" fontId="26" fillId="21" borderId="10">
      <alignment horizontal="left" vertical="top"/>
    </xf>
    <xf numFmtId="49" fontId="26" fillId="21" borderId="10">
      <alignment horizontal="left" vertical="top"/>
    </xf>
    <xf numFmtId="49" fontId="26" fillId="21" borderId="10">
      <alignment horizontal="left" vertical="top"/>
    </xf>
    <xf numFmtId="49" fontId="26" fillId="21" borderId="10">
      <alignment horizontal="left" vertical="top"/>
    </xf>
    <xf numFmtId="49" fontId="26" fillId="21" borderId="10">
      <alignment horizontal="left" vertical="top"/>
    </xf>
    <xf numFmtId="49" fontId="26" fillId="21" borderId="10">
      <alignment horizontal="left" vertical="top"/>
    </xf>
    <xf numFmtId="49" fontId="26" fillId="21" borderId="10">
      <alignment horizontal="left" vertical="top"/>
    </xf>
    <xf numFmtId="49" fontId="26" fillId="21" borderId="10">
      <alignment horizontal="left" vertical="top"/>
    </xf>
    <xf numFmtId="49" fontId="26" fillId="21" borderId="10">
      <alignment horizontal="left" vertical="top"/>
    </xf>
    <xf numFmtId="49" fontId="26" fillId="21" borderId="10">
      <alignment horizontal="left" vertical="top"/>
    </xf>
    <xf numFmtId="49" fontId="26" fillId="21" borderId="10">
      <alignment horizontal="left" vertical="top"/>
    </xf>
    <xf numFmtId="49" fontId="26" fillId="21" borderId="10">
      <alignment horizontal="left" vertical="top"/>
    </xf>
    <xf numFmtId="49" fontId="26" fillId="21" borderId="10">
      <alignment horizontal="left" vertical="top"/>
    </xf>
    <xf numFmtId="49" fontId="26" fillId="21" borderId="10">
      <alignment horizontal="left" vertical="top"/>
    </xf>
    <xf numFmtId="49" fontId="26" fillId="21" borderId="10">
      <alignment horizontal="left" vertical="top"/>
    </xf>
    <xf numFmtId="49" fontId="26" fillId="21" borderId="10">
      <alignment horizontal="left" vertical="top"/>
    </xf>
    <xf numFmtId="49" fontId="26" fillId="21" borderId="10">
      <alignment horizontal="left" vertical="top"/>
    </xf>
    <xf numFmtId="49" fontId="26" fillId="21" borderId="10">
      <alignment horizontal="left" vertical="top"/>
    </xf>
    <xf numFmtId="49" fontId="26" fillId="21" borderId="10">
      <alignment horizontal="left" vertical="top"/>
    </xf>
    <xf numFmtId="49" fontId="26" fillId="21" borderId="10">
      <alignment horizontal="left" vertical="top"/>
    </xf>
    <xf numFmtId="49" fontId="26" fillId="21" borderId="10">
      <alignment horizontal="left" vertical="top"/>
    </xf>
    <xf numFmtId="49" fontId="26" fillId="21" borderId="10">
      <alignment horizontal="left" vertical="top"/>
    </xf>
    <xf numFmtId="49" fontId="26" fillId="21" borderId="10">
      <alignment horizontal="left" vertical="top"/>
    </xf>
    <xf numFmtId="49" fontId="26" fillId="21" borderId="10">
      <alignment horizontal="left" vertical="top"/>
    </xf>
    <xf numFmtId="49" fontId="26" fillId="21" borderId="10">
      <alignment horizontal="left" vertical="top"/>
    </xf>
    <xf numFmtId="49" fontId="26" fillId="21" borderId="10">
      <alignment horizontal="left" vertical="top"/>
    </xf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30" fillId="0" borderId="13" applyNumberFormat="0" applyFill="0" applyAlignment="0" applyProtection="0"/>
    <xf numFmtId="0" fontId="30" fillId="0" borderId="0" applyNumberFormat="0" applyFill="0" applyBorder="0" applyAlignment="0" applyProtection="0"/>
    <xf numFmtId="0" fontId="26" fillId="12" borderId="10">
      <alignment horizontal="left" vertical="top" wrapText="1"/>
    </xf>
    <xf numFmtId="0" fontId="26" fillId="12" borderId="10">
      <alignment horizontal="left" vertical="top" wrapText="1"/>
    </xf>
    <xf numFmtId="0" fontId="26" fillId="12" borderId="10">
      <alignment horizontal="left" vertical="top" wrapText="1"/>
    </xf>
    <xf numFmtId="0" fontId="26" fillId="12" borderId="10">
      <alignment horizontal="left" vertical="top" wrapText="1"/>
    </xf>
    <xf numFmtId="0" fontId="26" fillId="12" borderId="10">
      <alignment horizontal="left" vertical="top" wrapText="1"/>
    </xf>
    <xf numFmtId="0" fontId="27" fillId="0" borderId="10">
      <alignment horizontal="left" vertical="top" wrapText="1"/>
    </xf>
    <xf numFmtId="0" fontId="27" fillId="0" borderId="10">
      <alignment horizontal="left" vertical="top" wrapText="1"/>
    </xf>
    <xf numFmtId="0" fontId="27" fillId="0" borderId="10">
      <alignment horizontal="left" vertical="top" wrapText="1"/>
    </xf>
    <xf numFmtId="0" fontId="27" fillId="0" borderId="10">
      <alignment horizontal="left" vertical="top" wrapText="1"/>
    </xf>
    <xf numFmtId="0" fontId="27" fillId="0" borderId="10">
      <alignment horizontal="left" vertical="top" wrapText="1"/>
    </xf>
    <xf numFmtId="0" fontId="26" fillId="3" borderId="10">
      <alignment horizontal="left" vertical="top" wrapText="1"/>
    </xf>
    <xf numFmtId="0" fontId="26" fillId="3" borderId="10">
      <alignment horizontal="left" vertical="top" wrapText="1"/>
    </xf>
    <xf numFmtId="0" fontId="26" fillId="3" borderId="10">
      <alignment horizontal="left" vertical="top" wrapText="1"/>
    </xf>
    <xf numFmtId="0" fontId="26" fillId="3" borderId="10">
      <alignment horizontal="left" vertical="top" wrapText="1"/>
    </xf>
    <xf numFmtId="0" fontId="26" fillId="3" borderId="10">
      <alignment horizontal="left" vertical="top" wrapText="1"/>
    </xf>
    <xf numFmtId="0" fontId="26" fillId="23" borderId="10">
      <alignment horizontal="left" vertical="top" wrapText="1"/>
    </xf>
    <xf numFmtId="0" fontId="26" fillId="23" borderId="10">
      <alignment horizontal="left" vertical="top" wrapText="1"/>
    </xf>
    <xf numFmtId="0" fontId="26" fillId="23" borderId="10">
      <alignment horizontal="left" vertical="top" wrapText="1"/>
    </xf>
    <xf numFmtId="0" fontId="26" fillId="23" borderId="10">
      <alignment horizontal="left" vertical="top" wrapText="1"/>
    </xf>
    <xf numFmtId="0" fontId="26" fillId="23" borderId="10">
      <alignment horizontal="left" vertical="top" wrapText="1"/>
    </xf>
    <xf numFmtId="0" fontId="26" fillId="24" borderId="10">
      <alignment horizontal="left" vertical="top" wrapText="1"/>
    </xf>
    <xf numFmtId="0" fontId="26" fillId="24" borderId="10">
      <alignment horizontal="left" vertical="top" wrapText="1"/>
    </xf>
    <xf numFmtId="0" fontId="26" fillId="24" borderId="10">
      <alignment horizontal="left" vertical="top" wrapText="1"/>
    </xf>
    <xf numFmtId="0" fontId="26" fillId="24" borderId="10">
      <alignment horizontal="left" vertical="top" wrapText="1"/>
    </xf>
    <xf numFmtId="0" fontId="26" fillId="24" borderId="10">
      <alignment horizontal="left" vertical="top" wrapText="1"/>
    </xf>
    <xf numFmtId="0" fontId="26" fillId="25" borderId="10">
      <alignment horizontal="left" vertical="top" wrapText="1"/>
    </xf>
    <xf numFmtId="0" fontId="26" fillId="0" borderId="10">
      <alignment horizontal="left" vertical="top" wrapText="1"/>
    </xf>
    <xf numFmtId="0" fontId="26" fillId="0" borderId="10">
      <alignment horizontal="left" vertical="top" wrapText="1"/>
    </xf>
    <xf numFmtId="0" fontId="26" fillId="0" borderId="10">
      <alignment horizontal="left" vertical="top" wrapText="1"/>
    </xf>
    <xf numFmtId="0" fontId="26" fillId="0" borderId="10">
      <alignment horizontal="left" vertical="top" wrapText="1"/>
    </xf>
    <xf numFmtId="0" fontId="26" fillId="0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31" fillId="0" borderId="0">
      <alignment horizontal="left" vertical="top"/>
    </xf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3" fillId="26" borderId="15" applyNumberFormat="0" applyAlignment="0" applyProtection="0"/>
    <xf numFmtId="0" fontId="20" fillId="0" borderId="0" applyNumberFormat="0" applyFill="0" applyBorder="0" applyAlignment="0" applyProtection="0"/>
    <xf numFmtId="0" fontId="34" fillId="27" borderId="0" applyNumberFormat="0" applyBorder="0" applyAlignment="0" applyProtection="0"/>
    <xf numFmtId="0" fontId="18" fillId="0" borderId="0"/>
    <xf numFmtId="0" fontId="42" fillId="0" borderId="0"/>
    <xf numFmtId="0" fontId="42" fillId="0" borderId="0"/>
    <xf numFmtId="0" fontId="26" fillId="0" borderId="0"/>
    <xf numFmtId="0" fontId="42" fillId="0" borderId="0"/>
    <xf numFmtId="0" fontId="5" fillId="0" borderId="0"/>
    <xf numFmtId="0" fontId="18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3" fillId="0" borderId="0"/>
    <xf numFmtId="0" fontId="42" fillId="0" borderId="0"/>
    <xf numFmtId="0" fontId="18" fillId="0" borderId="0"/>
    <xf numFmtId="0" fontId="18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35" fillId="0" borderId="0"/>
    <xf numFmtId="0" fontId="15" fillId="0" borderId="0"/>
    <xf numFmtId="0" fontId="44" fillId="0" borderId="0"/>
    <xf numFmtId="0" fontId="42" fillId="0" borderId="0"/>
    <xf numFmtId="0" fontId="44" fillId="0" borderId="0"/>
    <xf numFmtId="0" fontId="26" fillId="0" borderId="0"/>
    <xf numFmtId="0" fontId="42" fillId="0" borderId="0"/>
    <xf numFmtId="0" fontId="42" fillId="0" borderId="0"/>
    <xf numFmtId="0" fontId="4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4" fillId="0" borderId="0"/>
    <xf numFmtId="0" fontId="18" fillId="0" borderId="0"/>
    <xf numFmtId="0" fontId="44" fillId="0" borderId="0"/>
    <xf numFmtId="0" fontId="42" fillId="0" borderId="0"/>
    <xf numFmtId="0" fontId="42" fillId="0" borderId="0"/>
    <xf numFmtId="0" fontId="42" fillId="0" borderId="0"/>
    <xf numFmtId="0" fontId="45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6" fillId="12" borderId="16" applyNumberFormat="0">
      <alignment horizontal="right" vertical="top"/>
    </xf>
    <xf numFmtId="0" fontId="26" fillId="3" borderId="16" applyNumberFormat="0">
      <alignment horizontal="right" vertical="top"/>
    </xf>
    <xf numFmtId="0" fontId="26" fillId="0" borderId="10" applyNumberFormat="0">
      <alignment horizontal="right" vertical="top"/>
    </xf>
    <xf numFmtId="0" fontId="26" fillId="0" borderId="10" applyNumberFormat="0">
      <alignment horizontal="right" vertical="top"/>
    </xf>
    <xf numFmtId="0" fontId="26" fillId="0" borderId="10" applyNumberFormat="0">
      <alignment horizontal="right" vertical="top"/>
    </xf>
    <xf numFmtId="0" fontId="26" fillId="0" borderId="10" applyNumberFormat="0">
      <alignment horizontal="right" vertical="top"/>
    </xf>
    <xf numFmtId="0" fontId="26" fillId="0" borderId="10" applyNumberFormat="0">
      <alignment horizontal="right" vertical="top"/>
    </xf>
    <xf numFmtId="0" fontId="26" fillId="0" borderId="10" applyNumberFormat="0">
      <alignment horizontal="right" vertical="top"/>
    </xf>
    <xf numFmtId="0" fontId="26" fillId="0" borderId="10" applyNumberFormat="0">
      <alignment horizontal="right" vertical="top"/>
    </xf>
    <xf numFmtId="0" fontId="26" fillId="0" borderId="10" applyNumberFormat="0">
      <alignment horizontal="right" vertical="top"/>
    </xf>
    <xf numFmtId="0" fontId="26" fillId="0" borderId="10" applyNumberFormat="0">
      <alignment horizontal="right" vertical="top"/>
    </xf>
    <xf numFmtId="0" fontId="26" fillId="0" borderId="10" applyNumberFormat="0">
      <alignment horizontal="right" vertical="top"/>
    </xf>
    <xf numFmtId="0" fontId="26" fillId="23" borderId="16" applyNumberFormat="0">
      <alignment horizontal="right" vertical="top"/>
    </xf>
    <xf numFmtId="0" fontId="26" fillId="0" borderId="10" applyNumberFormat="0">
      <alignment horizontal="right" vertical="top"/>
    </xf>
    <xf numFmtId="0" fontId="26" fillId="0" borderId="10" applyNumberFormat="0">
      <alignment horizontal="right" vertical="top"/>
    </xf>
    <xf numFmtId="0" fontId="26" fillId="0" borderId="10" applyNumberFormat="0">
      <alignment horizontal="right" vertical="top"/>
    </xf>
    <xf numFmtId="0" fontId="26" fillId="0" borderId="10" applyNumberFormat="0">
      <alignment horizontal="right" vertical="top"/>
    </xf>
    <xf numFmtId="0" fontId="26" fillId="0" borderId="10" applyNumberFormat="0">
      <alignment horizontal="right" vertical="top"/>
    </xf>
    <xf numFmtId="0" fontId="36" fillId="4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28" borderId="17" applyNumberFormat="0" applyFont="0" applyAlignment="0" applyProtection="0"/>
    <xf numFmtId="0" fontId="21" fillId="28" borderId="17" applyNumberFormat="0" applyFont="0" applyAlignment="0" applyProtection="0"/>
    <xf numFmtId="0" fontId="21" fillId="28" borderId="17" applyNumberFormat="0" applyFont="0" applyAlignment="0" applyProtection="0"/>
    <xf numFmtId="0" fontId="21" fillId="28" borderId="17" applyNumberFormat="0" applyFont="0" applyAlignment="0" applyProtection="0"/>
    <xf numFmtId="0" fontId="21" fillId="28" borderId="17" applyNumberFormat="0" applyFont="0" applyAlignment="0" applyProtection="0"/>
    <xf numFmtId="9" fontId="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5" fillId="0" borderId="0" applyFont="0" applyFill="0" applyBorder="0" applyAlignment="0" applyProtection="0"/>
    <xf numFmtId="49" fontId="38" fillId="27" borderId="10">
      <alignment horizontal="left" vertical="top" wrapText="1"/>
    </xf>
    <xf numFmtId="49" fontId="26" fillId="0" borderId="10">
      <alignment horizontal="left" vertical="top" wrapText="1"/>
    </xf>
    <xf numFmtId="49" fontId="26" fillId="0" borderId="10">
      <alignment horizontal="left" vertical="top" wrapText="1"/>
    </xf>
    <xf numFmtId="49" fontId="26" fillId="0" borderId="10">
      <alignment horizontal="left" vertical="top" wrapText="1"/>
    </xf>
    <xf numFmtId="49" fontId="26" fillId="0" borderId="10">
      <alignment horizontal="left" vertical="top" wrapText="1"/>
    </xf>
    <xf numFmtId="49" fontId="26" fillId="0" borderId="10">
      <alignment horizontal="left" vertical="top" wrapText="1"/>
    </xf>
    <xf numFmtId="49" fontId="38" fillId="27" borderId="10">
      <alignment horizontal="left" vertical="top" wrapText="1"/>
    </xf>
    <xf numFmtId="49" fontId="38" fillId="27" borderId="10">
      <alignment horizontal="left" vertical="top" wrapText="1"/>
    </xf>
    <xf numFmtId="49" fontId="38" fillId="27" borderId="10">
      <alignment horizontal="left" vertical="top" wrapText="1"/>
    </xf>
    <xf numFmtId="49" fontId="38" fillId="27" borderId="10">
      <alignment horizontal="left" vertical="top" wrapText="1"/>
    </xf>
    <xf numFmtId="49" fontId="38" fillId="27" borderId="10">
      <alignment horizontal="left" vertical="top" wrapText="1"/>
    </xf>
    <xf numFmtId="49" fontId="38" fillId="27" borderId="10">
      <alignment horizontal="left" vertical="top" wrapText="1"/>
    </xf>
    <xf numFmtId="49" fontId="38" fillId="27" borderId="10">
      <alignment horizontal="left" vertical="top" wrapText="1"/>
    </xf>
    <xf numFmtId="49" fontId="38" fillId="27" borderId="10">
      <alignment horizontal="left" vertical="top" wrapText="1"/>
    </xf>
    <xf numFmtId="49" fontId="38" fillId="27" borderId="10">
      <alignment horizontal="left" vertical="top" wrapText="1"/>
    </xf>
    <xf numFmtId="49" fontId="38" fillId="27" borderId="10">
      <alignment horizontal="left" vertical="top" wrapText="1"/>
    </xf>
    <xf numFmtId="49" fontId="38" fillId="27" borderId="10">
      <alignment horizontal="left" vertical="top" wrapText="1"/>
    </xf>
    <xf numFmtId="49" fontId="38" fillId="27" borderId="10">
      <alignment horizontal="left" vertical="top" wrapText="1"/>
    </xf>
    <xf numFmtId="49" fontId="38" fillId="27" borderId="10">
      <alignment horizontal="left" vertical="top" wrapText="1"/>
    </xf>
    <xf numFmtId="49" fontId="38" fillId="27" borderId="10">
      <alignment horizontal="left" vertical="top" wrapText="1"/>
    </xf>
    <xf numFmtId="49" fontId="38" fillId="27" borderId="10">
      <alignment horizontal="left" vertical="top" wrapText="1"/>
    </xf>
    <xf numFmtId="49" fontId="38" fillId="27" borderId="10">
      <alignment horizontal="left" vertical="top" wrapText="1"/>
    </xf>
    <xf numFmtId="49" fontId="38" fillId="27" borderId="10">
      <alignment horizontal="left" vertical="top" wrapText="1"/>
    </xf>
    <xf numFmtId="49" fontId="38" fillId="27" borderId="10">
      <alignment horizontal="left" vertical="top" wrapText="1"/>
    </xf>
    <xf numFmtId="49" fontId="38" fillId="27" borderId="10">
      <alignment horizontal="left" vertical="top" wrapText="1"/>
    </xf>
    <xf numFmtId="49" fontId="38" fillId="27" borderId="10">
      <alignment horizontal="left" vertical="top" wrapText="1"/>
    </xf>
    <xf numFmtId="49" fontId="38" fillId="27" borderId="10">
      <alignment horizontal="left" vertical="top" wrapText="1"/>
    </xf>
    <xf numFmtId="49" fontId="38" fillId="27" borderId="10">
      <alignment horizontal="left" vertical="top" wrapText="1"/>
    </xf>
    <xf numFmtId="49" fontId="38" fillId="27" borderId="10">
      <alignment horizontal="left" vertical="top" wrapText="1"/>
    </xf>
    <xf numFmtId="49" fontId="38" fillId="27" borderId="10">
      <alignment horizontal="left" vertical="top" wrapText="1"/>
    </xf>
    <xf numFmtId="49" fontId="38" fillId="27" borderId="10">
      <alignment horizontal="left" vertical="top" wrapText="1"/>
    </xf>
    <xf numFmtId="49" fontId="38" fillId="27" borderId="10">
      <alignment horizontal="left" vertical="top" wrapText="1"/>
    </xf>
    <xf numFmtId="49" fontId="38" fillId="27" borderId="10">
      <alignment horizontal="left" vertical="top" wrapText="1"/>
    </xf>
    <xf numFmtId="49" fontId="38" fillId="27" borderId="10">
      <alignment horizontal="left" vertical="top" wrapText="1"/>
    </xf>
    <xf numFmtId="49" fontId="38" fillId="27" borderId="10">
      <alignment horizontal="left" vertical="top" wrapText="1"/>
    </xf>
    <xf numFmtId="49" fontId="38" fillId="27" borderId="10">
      <alignment horizontal="left" vertical="top" wrapText="1"/>
    </xf>
    <xf numFmtId="49" fontId="38" fillId="27" borderId="10">
      <alignment horizontal="left" vertical="top" wrapText="1"/>
    </xf>
    <xf numFmtId="49" fontId="38" fillId="27" borderId="10">
      <alignment horizontal="left" vertical="top" wrapText="1"/>
    </xf>
    <xf numFmtId="49" fontId="38" fillId="27" borderId="10">
      <alignment horizontal="left" vertical="top" wrapText="1"/>
    </xf>
    <xf numFmtId="49" fontId="38" fillId="27" borderId="10">
      <alignment horizontal="left" vertical="top" wrapText="1"/>
    </xf>
    <xf numFmtId="49" fontId="38" fillId="27" borderId="10">
      <alignment horizontal="left" vertical="top" wrapText="1"/>
    </xf>
    <xf numFmtId="49" fontId="38" fillId="27" borderId="10">
      <alignment horizontal="left" vertical="top" wrapText="1"/>
    </xf>
    <xf numFmtId="49" fontId="38" fillId="27" borderId="10">
      <alignment horizontal="left" vertical="top" wrapText="1"/>
    </xf>
    <xf numFmtId="49" fontId="38" fillId="27" borderId="10">
      <alignment horizontal="left" vertical="top" wrapText="1"/>
    </xf>
    <xf numFmtId="49" fontId="38" fillId="27" borderId="10">
      <alignment horizontal="left" vertical="top" wrapText="1"/>
    </xf>
    <xf numFmtId="49" fontId="38" fillId="27" borderId="10">
      <alignment horizontal="left" vertical="top" wrapText="1"/>
    </xf>
    <xf numFmtId="49" fontId="38" fillId="27" borderId="10">
      <alignment horizontal="left" vertical="top" wrapText="1"/>
    </xf>
    <xf numFmtId="49" fontId="38" fillId="27" borderId="10">
      <alignment horizontal="left" vertical="top" wrapText="1"/>
    </xf>
    <xf numFmtId="49" fontId="38" fillId="27" borderId="10">
      <alignment horizontal="left" vertical="top" wrapText="1"/>
    </xf>
    <xf numFmtId="49" fontId="38" fillId="27" borderId="10">
      <alignment horizontal="left" vertical="top" wrapText="1"/>
    </xf>
    <xf numFmtId="49" fontId="38" fillId="27" borderId="10">
      <alignment horizontal="left" vertical="top" wrapText="1"/>
    </xf>
    <xf numFmtId="49" fontId="38" fillId="27" borderId="10">
      <alignment horizontal="left" vertical="top" wrapText="1"/>
    </xf>
    <xf numFmtId="49" fontId="38" fillId="27" borderId="10">
      <alignment horizontal="left" vertical="top" wrapText="1"/>
    </xf>
    <xf numFmtId="49" fontId="38" fillId="27" borderId="10">
      <alignment horizontal="left" vertical="top" wrapText="1"/>
    </xf>
    <xf numFmtId="49" fontId="38" fillId="27" borderId="10">
      <alignment horizontal="left" vertical="top" wrapText="1"/>
    </xf>
    <xf numFmtId="49" fontId="38" fillId="27" borderId="10">
      <alignment horizontal="left" vertical="top" wrapText="1"/>
    </xf>
    <xf numFmtId="49" fontId="38" fillId="27" borderId="10">
      <alignment horizontal="left" vertical="top" wrapText="1"/>
    </xf>
    <xf numFmtId="49" fontId="38" fillId="27" borderId="10">
      <alignment horizontal="left" vertical="top" wrapText="1"/>
    </xf>
    <xf numFmtId="0" fontId="39" fillId="0" borderId="18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6" fontId="2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41" fillId="5" borderId="0" applyNumberFormat="0" applyBorder="0" applyAlignment="0" applyProtection="0"/>
    <xf numFmtId="0" fontId="26" fillId="25" borderId="10">
      <alignment horizontal="left" vertical="top" wrapText="1"/>
    </xf>
    <xf numFmtId="0" fontId="26" fillId="0" borderId="10">
      <alignment horizontal="left" vertical="top" wrapText="1"/>
    </xf>
    <xf numFmtId="0" fontId="26" fillId="0" borderId="10">
      <alignment horizontal="left" vertical="top" wrapText="1"/>
    </xf>
    <xf numFmtId="0" fontId="26" fillId="0" borderId="10">
      <alignment horizontal="left" vertical="top" wrapText="1"/>
    </xf>
    <xf numFmtId="0" fontId="26" fillId="0" borderId="10">
      <alignment horizontal="left" vertical="top" wrapText="1"/>
    </xf>
    <xf numFmtId="0" fontId="26" fillId="0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26" fillId="25" borderId="10">
      <alignment horizontal="left" vertical="top" wrapText="1"/>
    </xf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0" fillId="0" borderId="0"/>
    <xf numFmtId="0" fontId="50" fillId="0" borderId="0"/>
    <xf numFmtId="0" fontId="57" fillId="0" borderId="25">
      <alignment horizontal="left" vertical="top" wrapText="1"/>
    </xf>
    <xf numFmtId="0" fontId="51" fillId="0" borderId="19">
      <alignment vertical="top"/>
    </xf>
    <xf numFmtId="0" fontId="51" fillId="0" borderId="19">
      <alignment vertical="top"/>
    </xf>
    <xf numFmtId="0" fontId="51" fillId="0" borderId="6">
      <alignment horizontal="center" vertical="top" wrapText="1"/>
    </xf>
    <xf numFmtId="0" fontId="51" fillId="0" borderId="6">
      <alignment horizontal="center" vertical="top" wrapText="1"/>
    </xf>
    <xf numFmtId="4" fontId="51" fillId="0" borderId="6">
      <alignment horizontal="right" vertical="top" wrapText="1"/>
    </xf>
    <xf numFmtId="4" fontId="51" fillId="0" borderId="6">
      <alignment horizontal="right" vertical="top" wrapText="1"/>
    </xf>
    <xf numFmtId="0" fontId="51" fillId="0" borderId="20"/>
    <xf numFmtId="0" fontId="51" fillId="0" borderId="20"/>
    <xf numFmtId="0" fontId="51" fillId="0" borderId="0"/>
    <xf numFmtId="0" fontId="51" fillId="0" borderId="0"/>
    <xf numFmtId="4" fontId="16" fillId="29" borderId="6">
      <alignment horizontal="right" vertical="top" wrapText="1"/>
    </xf>
    <xf numFmtId="0" fontId="16" fillId="0" borderId="0"/>
    <xf numFmtId="0" fontId="16" fillId="0" borderId="0"/>
    <xf numFmtId="0" fontId="50" fillId="0" borderId="0"/>
    <xf numFmtId="0" fontId="16" fillId="30" borderId="0"/>
    <xf numFmtId="49" fontId="52" fillId="30" borderId="0">
      <alignment shrinkToFit="1"/>
    </xf>
    <xf numFmtId="0" fontId="53" fillId="0" borderId="0">
      <alignment shrinkToFit="1"/>
    </xf>
    <xf numFmtId="0" fontId="53" fillId="0" borderId="0"/>
    <xf numFmtId="0" fontId="16" fillId="0" borderId="0">
      <alignment horizontal="right" vertical="center" wrapText="1"/>
    </xf>
    <xf numFmtId="0" fontId="53" fillId="0" borderId="0">
      <alignment wrapText="1"/>
    </xf>
    <xf numFmtId="0" fontId="54" fillId="0" borderId="0">
      <alignment horizontal="center" wrapText="1"/>
    </xf>
    <xf numFmtId="0" fontId="16" fillId="0" borderId="0">
      <alignment horizontal="right" vertical="center" wrapText="1"/>
    </xf>
    <xf numFmtId="0" fontId="16" fillId="0" borderId="0">
      <alignment horizontal="center" vertical="center" wrapText="1"/>
    </xf>
    <xf numFmtId="0" fontId="54" fillId="0" borderId="0">
      <alignment horizontal="center" wrapText="1"/>
    </xf>
    <xf numFmtId="1" fontId="55" fillId="0" borderId="22">
      <alignment horizontal="center" vertical="top" shrinkToFit="1"/>
    </xf>
    <xf numFmtId="0" fontId="16" fillId="0" borderId="0"/>
    <xf numFmtId="0" fontId="16" fillId="0" borderId="0">
      <alignment horizontal="center" vertical="top"/>
    </xf>
    <xf numFmtId="0" fontId="16" fillId="0" borderId="0">
      <alignment horizontal="center" vertical="center" wrapText="1"/>
    </xf>
    <xf numFmtId="0" fontId="16" fillId="0" borderId="21">
      <alignment horizontal="right" shrinkToFit="1"/>
    </xf>
    <xf numFmtId="0" fontId="16" fillId="0" borderId="0">
      <alignment horizontal="center" vertical="top"/>
    </xf>
    <xf numFmtId="0" fontId="53" fillId="0" borderId="19">
      <alignment shrinkToFit="1"/>
    </xf>
    <xf numFmtId="0" fontId="16" fillId="0" borderId="21">
      <alignment horizontal="right" shrinkToFit="1"/>
    </xf>
    <xf numFmtId="0" fontId="16" fillId="0" borderId="22">
      <alignment horizontal="center" vertical="center" wrapText="1"/>
    </xf>
    <xf numFmtId="0" fontId="53" fillId="0" borderId="0">
      <alignment shrinkToFit="1"/>
    </xf>
    <xf numFmtId="0" fontId="16" fillId="0" borderId="20"/>
    <xf numFmtId="0" fontId="16" fillId="0" borderId="19"/>
    <xf numFmtId="0" fontId="16" fillId="0" borderId="19"/>
    <xf numFmtId="0" fontId="16" fillId="0" borderId="22">
      <alignment horizontal="center" vertical="center" wrapText="1"/>
    </xf>
    <xf numFmtId="0" fontId="16" fillId="30" borderId="23"/>
    <xf numFmtId="0" fontId="16" fillId="0" borderId="20"/>
    <xf numFmtId="0" fontId="16" fillId="30" borderId="24"/>
    <xf numFmtId="49" fontId="16" fillId="0" borderId="0">
      <alignment horizontal="center" vertical="center" shrinkToFit="1"/>
    </xf>
    <xf numFmtId="0" fontId="16" fillId="30" borderId="21"/>
    <xf numFmtId="0" fontId="16" fillId="0" borderId="0">
      <alignment vertical="top" wrapText="1"/>
    </xf>
    <xf numFmtId="49" fontId="16" fillId="29" borderId="19">
      <alignment vertical="top"/>
    </xf>
    <xf numFmtId="49" fontId="55" fillId="0" borderId="22">
      <alignment horizontal="left" vertical="top" wrapText="1"/>
    </xf>
    <xf numFmtId="0" fontId="16" fillId="0" borderId="22">
      <alignment horizontal="center" vertical="top" wrapText="1"/>
    </xf>
    <xf numFmtId="0" fontId="16" fillId="0" borderId="19">
      <alignment horizontal="center" vertical="center" shrinkToFit="1"/>
    </xf>
    <xf numFmtId="0" fontId="53" fillId="0" borderId="0">
      <alignment horizontal="center" vertical="center" shrinkToFit="1"/>
    </xf>
    <xf numFmtId="0" fontId="16" fillId="0" borderId="6">
      <alignment horizontal="center" vertical="top" wrapText="1"/>
    </xf>
    <xf numFmtId="49" fontId="16" fillId="29" borderId="19">
      <alignment vertical="top"/>
    </xf>
    <xf numFmtId="0" fontId="16" fillId="0" borderId="7">
      <alignment horizontal="center" vertical="top" wrapText="1"/>
    </xf>
    <xf numFmtId="4" fontId="55" fillId="0" borderId="22">
      <alignment horizontal="right" vertical="top" shrinkToFit="1"/>
    </xf>
    <xf numFmtId="0" fontId="16" fillId="0" borderId="19">
      <alignment vertical="top"/>
    </xf>
    <xf numFmtId="4" fontId="16" fillId="0" borderId="22">
      <alignment horizontal="center" vertical="top" wrapText="1"/>
    </xf>
    <xf numFmtId="0" fontId="53" fillId="0" borderId="0"/>
    <xf numFmtId="0" fontId="16" fillId="0" borderId="24"/>
    <xf numFmtId="0" fontId="16" fillId="0" borderId="0">
      <alignment vertical="top" wrapText="1"/>
    </xf>
    <xf numFmtId="0" fontId="16" fillId="29" borderId="6">
      <alignment horizontal="center" vertical="top" wrapText="1"/>
    </xf>
    <xf numFmtId="0" fontId="16" fillId="29" borderId="6">
      <alignment horizontal="left" vertical="top" wrapText="1"/>
    </xf>
    <xf numFmtId="49" fontId="53" fillId="0" borderId="0">
      <alignment horizontal="center" vertical="center" shrinkToFit="1"/>
    </xf>
    <xf numFmtId="0" fontId="16" fillId="0" borderId="6">
      <alignment horizontal="center" vertical="top" shrinkToFit="1"/>
    </xf>
    <xf numFmtId="0" fontId="53" fillId="0" borderId="19">
      <alignment horizontal="center" vertical="center" shrinkToFit="1"/>
    </xf>
    <xf numFmtId="0" fontId="16" fillId="0" borderId="7">
      <alignment horizontal="center" vertical="top" wrapText="1"/>
    </xf>
    <xf numFmtId="0" fontId="16" fillId="29" borderId="0">
      <alignment vertical="top"/>
    </xf>
    <xf numFmtId="0" fontId="16" fillId="0" borderId="24">
      <alignment vertical="top" wrapText="1"/>
    </xf>
    <xf numFmtId="0" fontId="16" fillId="0" borderId="0">
      <alignment shrinkToFit="1"/>
    </xf>
    <xf numFmtId="49" fontId="53" fillId="29" borderId="0">
      <alignment horizontal="center" vertical="center"/>
    </xf>
    <xf numFmtId="0" fontId="16" fillId="29" borderId="0">
      <alignment horizontal="center" vertical="top" wrapText="1"/>
    </xf>
    <xf numFmtId="0" fontId="16" fillId="0" borderId="0">
      <alignment horizontal="center" vertical="center" shrinkToFit="1"/>
    </xf>
    <xf numFmtId="0" fontId="16" fillId="29" borderId="22">
      <alignment horizontal="center" vertical="top" wrapText="1"/>
    </xf>
    <xf numFmtId="49" fontId="53" fillId="29" borderId="19">
      <alignment horizontal="center" vertical="center" shrinkToFit="1"/>
    </xf>
    <xf numFmtId="49" fontId="16" fillId="29" borderId="19">
      <alignment vertical="top"/>
    </xf>
    <xf numFmtId="0" fontId="16" fillId="29" borderId="22">
      <alignment horizontal="left" vertical="top" wrapText="1"/>
    </xf>
    <xf numFmtId="4" fontId="56" fillId="31" borderId="22">
      <alignment horizontal="right" vertical="top" shrinkToFit="1"/>
    </xf>
    <xf numFmtId="0" fontId="16" fillId="0" borderId="24"/>
    <xf numFmtId="0" fontId="53" fillId="29" borderId="0">
      <alignment horizontal="center" vertical="center" shrinkToFi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167" fontId="48" fillId="0" borderId="0">
      <alignment vertical="top" wrapText="1"/>
    </xf>
    <xf numFmtId="0" fontId="18" fillId="0" borderId="0"/>
    <xf numFmtId="0" fontId="46" fillId="0" borderId="0"/>
    <xf numFmtId="0" fontId="15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7" fillId="0" borderId="0"/>
    <xf numFmtId="166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9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58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7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7" fillId="0" borderId="0"/>
    <xf numFmtId="0" fontId="17" fillId="0" borderId="0"/>
    <xf numFmtId="0" fontId="3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59" fillId="0" borderId="0">
      <alignment vertical="top" wrapText="1"/>
    </xf>
    <xf numFmtId="0" fontId="17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8" fillId="0" borderId="0" applyFont="0" applyFill="0" applyBorder="0" applyAlignment="0" applyProtection="0"/>
    <xf numFmtId="167" fontId="60" fillId="0" borderId="0">
      <alignment vertical="top" wrapText="1"/>
    </xf>
    <xf numFmtId="165" fontId="48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7" fontId="48" fillId="0" borderId="0">
      <alignment vertical="top" wrapText="1"/>
    </xf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32" borderId="26" applyNumberFormat="0" applyFont="0" applyAlignment="0" applyProtection="0"/>
    <xf numFmtId="165" fontId="48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2" fillId="0" borderId="27">
      <alignment horizontal="left" wrapText="1" indent="2"/>
    </xf>
    <xf numFmtId="0" fontId="50" fillId="0" borderId="0"/>
    <xf numFmtId="0" fontId="63" fillId="0" borderId="0"/>
    <xf numFmtId="0" fontId="64" fillId="0" borderId="0">
      <alignment horizontal="center" wrapText="1"/>
    </xf>
    <xf numFmtId="0" fontId="65" fillId="0" borderId="21"/>
    <xf numFmtId="0" fontId="65" fillId="0" borderId="0"/>
    <xf numFmtId="0" fontId="57" fillId="0" borderId="0"/>
    <xf numFmtId="0" fontId="64" fillId="0" borderId="0">
      <alignment horizontal="left" wrapText="1"/>
    </xf>
    <xf numFmtId="0" fontId="66" fillId="0" borderId="0"/>
    <xf numFmtId="0" fontId="67" fillId="0" borderId="0"/>
    <xf numFmtId="0" fontId="65" fillId="0" borderId="19"/>
    <xf numFmtId="0" fontId="62" fillId="0" borderId="28">
      <alignment horizontal="center"/>
    </xf>
    <xf numFmtId="0" fontId="57" fillId="0" borderId="20"/>
    <xf numFmtId="0" fontId="62" fillId="0" borderId="0">
      <alignment horizontal="left"/>
    </xf>
    <xf numFmtId="0" fontId="68" fillId="0" borderId="0">
      <alignment horizontal="center" vertical="top"/>
    </xf>
    <xf numFmtId="49" fontId="69" fillId="0" borderId="29">
      <alignment horizontal="right"/>
    </xf>
    <xf numFmtId="49" fontId="57" fillId="0" borderId="30">
      <alignment horizontal="center"/>
    </xf>
    <xf numFmtId="0" fontId="57" fillId="0" borderId="31"/>
    <xf numFmtId="49" fontId="57" fillId="0" borderId="0"/>
    <xf numFmtId="49" fontId="62" fillId="0" borderId="0">
      <alignment horizontal="right"/>
    </xf>
    <xf numFmtId="0" fontId="62" fillId="0" borderId="0"/>
    <xf numFmtId="0" fontId="62" fillId="0" borderId="0">
      <alignment horizontal="center"/>
    </xf>
    <xf numFmtId="0" fontId="62" fillId="0" borderId="29">
      <alignment horizontal="right"/>
    </xf>
    <xf numFmtId="168" fontId="62" fillId="0" borderId="32">
      <alignment horizontal="center"/>
    </xf>
    <xf numFmtId="49" fontId="62" fillId="0" borderId="0"/>
    <xf numFmtId="0" fontId="62" fillId="0" borderId="0">
      <alignment horizontal="right"/>
    </xf>
    <xf numFmtId="0" fontId="62" fillId="0" borderId="33">
      <alignment horizontal="center"/>
    </xf>
    <xf numFmtId="0" fontId="62" fillId="0" borderId="21">
      <alignment wrapText="1"/>
    </xf>
    <xf numFmtId="49" fontId="62" fillId="0" borderId="34">
      <alignment horizontal="center"/>
    </xf>
    <xf numFmtId="0" fontId="62" fillId="0" borderId="23">
      <alignment wrapText="1"/>
    </xf>
    <xf numFmtId="49" fontId="62" fillId="0" borderId="32">
      <alignment horizontal="center"/>
    </xf>
    <xf numFmtId="0" fontId="62" fillId="0" borderId="24">
      <alignment horizontal="left"/>
    </xf>
    <xf numFmtId="49" fontId="62" fillId="0" borderId="24"/>
    <xf numFmtId="0" fontId="62" fillId="0" borderId="32">
      <alignment horizontal="center"/>
    </xf>
    <xf numFmtId="49" fontId="62" fillId="0" borderId="35">
      <alignment horizontal="center"/>
    </xf>
    <xf numFmtId="0" fontId="66" fillId="0" borderId="36"/>
    <xf numFmtId="49" fontId="62" fillId="0" borderId="22">
      <alignment horizontal="center" vertical="center" wrapText="1"/>
    </xf>
    <xf numFmtId="49" fontId="62" fillId="0" borderId="37">
      <alignment horizontal="center" vertical="center" wrapText="1"/>
    </xf>
    <xf numFmtId="49" fontId="62" fillId="0" borderId="38">
      <alignment horizontal="center" vertical="center" wrapText="1"/>
    </xf>
    <xf numFmtId="49" fontId="62" fillId="0" borderId="28">
      <alignment horizontal="center" vertical="center" wrapText="1"/>
    </xf>
    <xf numFmtId="0" fontId="62" fillId="0" borderId="39">
      <alignment horizontal="left" wrapText="1"/>
    </xf>
    <xf numFmtId="49" fontId="62" fillId="0" borderId="40">
      <alignment horizontal="center" wrapText="1"/>
    </xf>
    <xf numFmtId="49" fontId="62" fillId="0" borderId="41">
      <alignment horizontal="center"/>
    </xf>
    <xf numFmtId="4" fontId="62" fillId="0" borderId="22">
      <alignment horizontal="right"/>
    </xf>
    <xf numFmtId="4" fontId="62" fillId="0" borderId="27">
      <alignment horizontal="right"/>
    </xf>
    <xf numFmtId="0" fontId="62" fillId="0" borderId="42">
      <alignment horizontal="left" wrapText="1"/>
    </xf>
    <xf numFmtId="4" fontId="62" fillId="0" borderId="43">
      <alignment horizontal="right"/>
    </xf>
    <xf numFmtId="0" fontId="62" fillId="0" borderId="44">
      <alignment horizontal="left" wrapText="1" indent="1"/>
    </xf>
    <xf numFmtId="49" fontId="62" fillId="0" borderId="45">
      <alignment horizontal="center" wrapText="1"/>
    </xf>
    <xf numFmtId="49" fontId="62" fillId="0" borderId="6">
      <alignment horizontal="center"/>
    </xf>
    <xf numFmtId="0" fontId="62" fillId="0" borderId="46">
      <alignment horizontal="left" wrapText="1" indent="1"/>
    </xf>
    <xf numFmtId="49" fontId="62" fillId="0" borderId="47">
      <alignment horizontal="center"/>
    </xf>
    <xf numFmtId="49" fontId="62" fillId="0" borderId="20">
      <alignment horizontal="center"/>
    </xf>
    <xf numFmtId="49" fontId="62" fillId="0" borderId="0">
      <alignment horizontal="center"/>
    </xf>
    <xf numFmtId="49" fontId="62" fillId="0" borderId="48">
      <alignment horizontal="center"/>
    </xf>
    <xf numFmtId="49" fontId="62" fillId="0" borderId="22">
      <alignment horizontal="center"/>
    </xf>
    <xf numFmtId="0" fontId="62" fillId="0" borderId="49">
      <alignment horizontal="left" wrapText="1" indent="2"/>
    </xf>
    <xf numFmtId="0" fontId="62" fillId="0" borderId="36"/>
    <xf numFmtId="0" fontId="62" fillId="29" borderId="36"/>
    <xf numFmtId="0" fontId="62" fillId="29" borderId="0"/>
    <xf numFmtId="0" fontId="62" fillId="0" borderId="0">
      <alignment horizontal="left" wrapText="1"/>
    </xf>
    <xf numFmtId="49" fontId="62" fillId="0" borderId="0">
      <alignment horizontal="center" wrapText="1"/>
    </xf>
    <xf numFmtId="0" fontId="62" fillId="0" borderId="21">
      <alignment horizontal="left"/>
    </xf>
    <xf numFmtId="49" fontId="62" fillId="0" borderId="21"/>
    <xf numFmtId="0" fontId="62" fillId="0" borderId="21"/>
    <xf numFmtId="0" fontId="62" fillId="0" borderId="50">
      <alignment horizontal="left" wrapText="1"/>
    </xf>
    <xf numFmtId="49" fontId="62" fillId="0" borderId="41">
      <alignment horizontal="center" wrapText="1"/>
    </xf>
    <xf numFmtId="4" fontId="62" fillId="0" borderId="38">
      <alignment horizontal="right"/>
    </xf>
    <xf numFmtId="4" fontId="62" fillId="0" borderId="51">
      <alignment horizontal="right"/>
    </xf>
    <xf numFmtId="0" fontId="62" fillId="0" borderId="52">
      <alignment horizontal="left" wrapText="1"/>
    </xf>
    <xf numFmtId="49" fontId="62" fillId="0" borderId="48">
      <alignment horizontal="center" wrapText="1"/>
    </xf>
    <xf numFmtId="49" fontId="62" fillId="0" borderId="27">
      <alignment horizontal="center"/>
    </xf>
    <xf numFmtId="0" fontId="62" fillId="0" borderId="23"/>
    <xf numFmtId="0" fontId="62" fillId="0" borderId="53"/>
    <xf numFmtId="0" fontId="63" fillId="0" borderId="49">
      <alignment horizontal="left" wrapText="1"/>
    </xf>
    <xf numFmtId="0" fontId="62" fillId="0" borderId="54">
      <alignment horizontal="center" wrapText="1"/>
    </xf>
    <xf numFmtId="49" fontId="62" fillId="0" borderId="55">
      <alignment horizontal="center" wrapText="1"/>
    </xf>
    <xf numFmtId="4" fontId="62" fillId="0" borderId="41">
      <alignment horizontal="right"/>
    </xf>
    <xf numFmtId="4" fontId="62" fillId="0" borderId="56">
      <alignment horizontal="right"/>
    </xf>
    <xf numFmtId="0" fontId="63" fillId="0" borderId="32">
      <alignment horizontal="left" wrapText="1"/>
    </xf>
    <xf numFmtId="0" fontId="57" fillId="0" borderId="36"/>
    <xf numFmtId="0" fontId="62" fillId="0" borderId="0">
      <alignment horizontal="center" wrapText="1"/>
    </xf>
    <xf numFmtId="0" fontId="63" fillId="0" borderId="0">
      <alignment horizontal="center"/>
    </xf>
    <xf numFmtId="0" fontId="63" fillId="0" borderId="21"/>
    <xf numFmtId="49" fontId="62" fillId="0" borderId="21">
      <alignment horizontal="left"/>
    </xf>
    <xf numFmtId="49" fontId="62" fillId="0" borderId="38">
      <alignment horizontal="center"/>
    </xf>
    <xf numFmtId="0" fontId="62" fillId="0" borderId="44">
      <alignment horizontal="left" wrapText="1"/>
    </xf>
    <xf numFmtId="49" fontId="62" fillId="0" borderId="57">
      <alignment horizontal="center"/>
    </xf>
    <xf numFmtId="0" fontId="62" fillId="0" borderId="46">
      <alignment horizontal="left" wrapText="1"/>
    </xf>
    <xf numFmtId="0" fontId="57" fillId="0" borderId="6"/>
    <xf numFmtId="0" fontId="57" fillId="0" borderId="57"/>
    <xf numFmtId="0" fontId="62" fillId="0" borderId="50">
      <alignment horizontal="left" wrapText="1" indent="1"/>
    </xf>
    <xf numFmtId="49" fontId="62" fillId="0" borderId="58">
      <alignment horizontal="center" wrapText="1"/>
    </xf>
    <xf numFmtId="0" fontId="62" fillId="0" borderId="52">
      <alignment horizontal="left" wrapText="1" indent="1"/>
    </xf>
    <xf numFmtId="0" fontId="62" fillId="0" borderId="44">
      <alignment horizontal="left" wrapText="1" indent="2"/>
    </xf>
    <xf numFmtId="0" fontId="62" fillId="0" borderId="46">
      <alignment horizontal="left" wrapText="1" indent="2"/>
    </xf>
    <xf numFmtId="49" fontId="62" fillId="0" borderId="58">
      <alignment horizontal="center"/>
    </xf>
    <xf numFmtId="0" fontId="57" fillId="0" borderId="24"/>
    <xf numFmtId="0" fontId="57" fillId="0" borderId="21"/>
    <xf numFmtId="0" fontId="63" fillId="0" borderId="37">
      <alignment horizontal="center" vertical="center" textRotation="90" wrapText="1"/>
    </xf>
    <xf numFmtId="0" fontId="62" fillId="0" borderId="22">
      <alignment horizontal="center" vertical="top" wrapText="1"/>
    </xf>
    <xf numFmtId="0" fontId="62" fillId="0" borderId="6">
      <alignment horizontal="center" vertical="top"/>
    </xf>
    <xf numFmtId="0" fontId="62" fillId="0" borderId="22">
      <alignment horizontal="center" vertical="top"/>
    </xf>
    <xf numFmtId="49" fontId="62" fillId="0" borderId="22">
      <alignment horizontal="center" vertical="top" wrapText="1"/>
    </xf>
    <xf numFmtId="0" fontId="63" fillId="0" borderId="59"/>
    <xf numFmtId="49" fontId="63" fillId="0" borderId="40">
      <alignment horizontal="center"/>
    </xf>
    <xf numFmtId="0" fontId="66" fillId="0" borderId="31"/>
    <xf numFmtId="49" fontId="70" fillId="0" borderId="60">
      <alignment horizontal="left" vertical="center" wrapText="1"/>
    </xf>
    <xf numFmtId="49" fontId="63" fillId="0" borderId="48">
      <alignment horizontal="center" vertical="center" wrapText="1"/>
    </xf>
    <xf numFmtId="49" fontId="62" fillId="0" borderId="61">
      <alignment horizontal="left" vertical="center" wrapText="1" indent="2"/>
    </xf>
    <xf numFmtId="49" fontId="62" fillId="0" borderId="45">
      <alignment horizontal="center" vertical="center" wrapText="1"/>
    </xf>
    <xf numFmtId="0" fontId="62" fillId="0" borderId="6"/>
    <xf numFmtId="4" fontId="62" fillId="0" borderId="6">
      <alignment horizontal="right"/>
    </xf>
    <xf numFmtId="4" fontId="62" fillId="0" borderId="57">
      <alignment horizontal="right"/>
    </xf>
    <xf numFmtId="49" fontId="62" fillId="0" borderId="62">
      <alignment horizontal="left" vertical="center" wrapText="1" indent="3"/>
    </xf>
    <xf numFmtId="49" fontId="62" fillId="0" borderId="58">
      <alignment horizontal="center" vertical="center" wrapText="1"/>
    </xf>
    <xf numFmtId="49" fontId="62" fillId="0" borderId="60">
      <alignment horizontal="left" vertical="center" wrapText="1" indent="3"/>
    </xf>
    <xf numFmtId="49" fontId="62" fillId="0" borderId="48">
      <alignment horizontal="center" vertical="center" wrapText="1"/>
    </xf>
    <xf numFmtId="49" fontId="62" fillId="0" borderId="63">
      <alignment horizontal="left" vertical="center" wrapText="1" indent="3"/>
    </xf>
    <xf numFmtId="0" fontId="70" fillId="0" borderId="59">
      <alignment horizontal="left" vertical="center" wrapText="1"/>
    </xf>
    <xf numFmtId="49" fontId="62" fillId="0" borderId="64">
      <alignment horizontal="center" vertical="center" wrapText="1"/>
    </xf>
    <xf numFmtId="4" fontId="62" fillId="0" borderId="28">
      <alignment horizontal="right"/>
    </xf>
    <xf numFmtId="4" fontId="62" fillId="0" borderId="65">
      <alignment horizontal="right"/>
    </xf>
    <xf numFmtId="0" fontId="63" fillId="0" borderId="24">
      <alignment horizontal="center" vertical="center" textRotation="90" wrapText="1"/>
    </xf>
    <xf numFmtId="49" fontId="62" fillId="0" borderId="24">
      <alignment horizontal="left" vertical="center" wrapText="1" indent="3"/>
    </xf>
    <xf numFmtId="49" fontId="62" fillId="0" borderId="36">
      <alignment horizontal="center" vertical="center" wrapText="1"/>
    </xf>
    <xf numFmtId="4" fontId="62" fillId="0" borderId="36">
      <alignment horizontal="right"/>
    </xf>
    <xf numFmtId="0" fontId="62" fillId="0" borderId="0">
      <alignment vertical="center"/>
    </xf>
    <xf numFmtId="49" fontId="62" fillId="0" borderId="0">
      <alignment horizontal="left" vertical="center" wrapText="1" indent="3"/>
    </xf>
    <xf numFmtId="49" fontId="62" fillId="0" borderId="0">
      <alignment horizontal="center" vertical="center" wrapText="1"/>
    </xf>
    <xf numFmtId="4" fontId="62" fillId="0" borderId="0">
      <alignment horizontal="right" shrinkToFit="1"/>
    </xf>
    <xf numFmtId="0" fontId="63" fillId="0" borderId="21">
      <alignment horizontal="center" vertical="center" textRotation="90" wrapText="1"/>
    </xf>
    <xf numFmtId="49" fontId="62" fillId="0" borderId="21">
      <alignment horizontal="left" vertical="center" wrapText="1" indent="3"/>
    </xf>
    <xf numFmtId="49" fontId="62" fillId="0" borderId="21">
      <alignment horizontal="center" vertical="center" wrapText="1"/>
    </xf>
    <xf numFmtId="4" fontId="62" fillId="0" borderId="21">
      <alignment horizontal="right"/>
    </xf>
    <xf numFmtId="49" fontId="62" fillId="0" borderId="6">
      <alignment horizontal="center" vertical="center" wrapText="1"/>
    </xf>
    <xf numFmtId="0" fontId="70" fillId="0" borderId="66">
      <alignment horizontal="left" vertical="center" wrapText="1"/>
    </xf>
    <xf numFmtId="49" fontId="63" fillId="0" borderId="40">
      <alignment horizontal="center" vertical="center" wrapText="1"/>
    </xf>
    <xf numFmtId="4" fontId="62" fillId="0" borderId="67">
      <alignment horizontal="right"/>
    </xf>
    <xf numFmtId="49" fontId="62" fillId="0" borderId="68">
      <alignment horizontal="left" vertical="center" wrapText="1" indent="2"/>
    </xf>
    <xf numFmtId="0" fontId="62" fillId="0" borderId="47"/>
    <xf numFmtId="0" fontId="62" fillId="0" borderId="27"/>
    <xf numFmtId="49" fontId="62" fillId="0" borderId="69">
      <alignment horizontal="left" vertical="center" wrapText="1" indent="3"/>
    </xf>
    <xf numFmtId="4" fontId="62" fillId="0" borderId="70">
      <alignment horizontal="right"/>
    </xf>
    <xf numFmtId="49" fontId="62" fillId="0" borderId="71">
      <alignment horizontal="left" vertical="center" wrapText="1" indent="3"/>
    </xf>
    <xf numFmtId="49" fontId="62" fillId="0" borderId="72">
      <alignment horizontal="left" vertical="center" wrapText="1" indent="3"/>
    </xf>
    <xf numFmtId="49" fontId="62" fillId="0" borderId="73">
      <alignment horizontal="center" vertical="center" wrapText="1"/>
    </xf>
    <xf numFmtId="4" fontId="62" fillId="0" borderId="74">
      <alignment horizontal="right"/>
    </xf>
    <xf numFmtId="0" fontId="63" fillId="0" borderId="24">
      <alignment horizontal="center" vertical="center" textRotation="90"/>
    </xf>
    <xf numFmtId="4" fontId="62" fillId="0" borderId="0">
      <alignment horizontal="right"/>
    </xf>
    <xf numFmtId="0" fontId="63" fillId="0" borderId="21">
      <alignment horizontal="center" vertical="center" textRotation="90"/>
    </xf>
    <xf numFmtId="0" fontId="63" fillId="0" borderId="37">
      <alignment horizontal="center" vertical="center" textRotation="90"/>
    </xf>
    <xf numFmtId="0" fontId="62" fillId="0" borderId="57"/>
    <xf numFmtId="49" fontId="62" fillId="0" borderId="75">
      <alignment horizontal="center" vertical="center" wrapText="1"/>
    </xf>
    <xf numFmtId="0" fontId="62" fillId="0" borderId="7"/>
    <xf numFmtId="0" fontId="62" fillId="0" borderId="76"/>
    <xf numFmtId="0" fontId="63" fillId="0" borderId="22">
      <alignment horizontal="center" vertical="center" textRotation="90"/>
    </xf>
    <xf numFmtId="49" fontId="70" fillId="0" borderId="66">
      <alignment horizontal="left" vertical="center" wrapText="1"/>
    </xf>
    <xf numFmtId="0" fontId="63" fillId="0" borderId="58">
      <alignment horizontal="center" vertical="center"/>
    </xf>
    <xf numFmtId="0" fontId="62" fillId="0" borderId="45">
      <alignment horizontal="center" vertical="center"/>
    </xf>
    <xf numFmtId="0" fontId="62" fillId="0" borderId="58">
      <alignment horizontal="center" vertical="center"/>
    </xf>
    <xf numFmtId="0" fontId="62" fillId="0" borderId="48">
      <alignment horizontal="center" vertical="center"/>
    </xf>
    <xf numFmtId="0" fontId="62" fillId="0" borderId="64">
      <alignment horizontal="center" vertical="center"/>
    </xf>
    <xf numFmtId="0" fontId="63" fillId="0" borderId="40">
      <alignment horizontal="center" vertical="center"/>
    </xf>
    <xf numFmtId="49" fontId="63" fillId="0" borderId="48">
      <alignment horizontal="center" vertical="center"/>
    </xf>
    <xf numFmtId="49" fontId="62" fillId="0" borderId="75">
      <alignment horizontal="center" vertical="center"/>
    </xf>
    <xf numFmtId="49" fontId="62" fillId="0" borderId="58">
      <alignment horizontal="center" vertical="center"/>
    </xf>
    <xf numFmtId="49" fontId="62" fillId="0" borderId="48">
      <alignment horizontal="center" vertical="center"/>
    </xf>
    <xf numFmtId="49" fontId="62" fillId="0" borderId="64">
      <alignment horizontal="center" vertical="center"/>
    </xf>
    <xf numFmtId="49" fontId="62" fillId="0" borderId="21">
      <alignment horizontal="center" wrapText="1"/>
    </xf>
    <xf numFmtId="0" fontId="62" fillId="0" borderId="21">
      <alignment horizontal="center"/>
    </xf>
    <xf numFmtId="49" fontId="62" fillId="0" borderId="0">
      <alignment horizontal="left"/>
    </xf>
    <xf numFmtId="0" fontId="62" fillId="0" borderId="24">
      <alignment horizontal="center"/>
    </xf>
    <xf numFmtId="49" fontId="62" fillId="0" borderId="24">
      <alignment horizontal="center"/>
    </xf>
    <xf numFmtId="0" fontId="71" fillId="0" borderId="21">
      <alignment wrapText="1"/>
    </xf>
    <xf numFmtId="0" fontId="72" fillId="0" borderId="21"/>
    <xf numFmtId="0" fontId="71" fillId="0" borderId="22">
      <alignment wrapText="1"/>
    </xf>
    <xf numFmtId="0" fontId="71" fillId="0" borderId="24">
      <alignment wrapText="1"/>
    </xf>
    <xf numFmtId="0" fontId="72" fillId="0" borderId="24"/>
    <xf numFmtId="0" fontId="66" fillId="0" borderId="0"/>
    <xf numFmtId="0" fontId="66" fillId="0" borderId="0"/>
    <xf numFmtId="0" fontId="57" fillId="30" borderId="0"/>
    <xf numFmtId="0" fontId="66" fillId="0" borderId="0"/>
    <xf numFmtId="0" fontId="57" fillId="0" borderId="0"/>
    <xf numFmtId="0" fontId="67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7" fillId="0" borderId="20"/>
    <xf numFmtId="0" fontId="62" fillId="0" borderId="28">
      <alignment horizontal="center"/>
    </xf>
    <xf numFmtId="0" fontId="66" fillId="0" borderId="0"/>
    <xf numFmtId="0" fontId="64" fillId="0" borderId="0">
      <alignment horizontal="left" wrapText="1"/>
    </xf>
    <xf numFmtId="0" fontId="64" fillId="0" borderId="0">
      <alignment horizontal="center" wrapText="1"/>
    </xf>
    <xf numFmtId="0" fontId="65" fillId="0" borderId="0"/>
    <xf numFmtId="0" fontId="63" fillId="0" borderId="0"/>
    <xf numFmtId="0" fontId="14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5" fillId="0" borderId="21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8" fillId="0" borderId="0">
      <alignment horizontal="center" vertical="top"/>
    </xf>
    <xf numFmtId="0" fontId="62" fillId="0" borderId="0">
      <alignment horizontal="left"/>
    </xf>
    <xf numFmtId="0" fontId="16" fillId="0" borderId="0"/>
    <xf numFmtId="0" fontId="16" fillId="0" borderId="0"/>
    <xf numFmtId="0" fontId="65" fillId="0" borderId="19"/>
    <xf numFmtId="0" fontId="16" fillId="30" borderId="0"/>
    <xf numFmtId="49" fontId="52" fillId="30" borderId="0">
      <alignment shrinkToFit="1"/>
    </xf>
    <xf numFmtId="0" fontId="53" fillId="0" borderId="0">
      <alignment shrinkToFit="1"/>
    </xf>
    <xf numFmtId="0" fontId="16" fillId="0" borderId="0">
      <alignment horizontal="right" vertical="center" wrapText="1"/>
    </xf>
    <xf numFmtId="0" fontId="54" fillId="0" borderId="0">
      <alignment horizontal="center" wrapText="1"/>
    </xf>
    <xf numFmtId="0" fontId="16" fillId="0" borderId="0">
      <alignment horizontal="center" vertical="center" wrapText="1"/>
    </xf>
    <xf numFmtId="0" fontId="16" fillId="0" borderId="0"/>
    <xf numFmtId="0" fontId="16" fillId="0" borderId="0">
      <alignment horizontal="center" vertical="top"/>
    </xf>
    <xf numFmtId="0" fontId="16" fillId="0" borderId="21">
      <alignment horizontal="right" shrinkToFit="1"/>
    </xf>
    <xf numFmtId="0" fontId="53" fillId="0" borderId="19">
      <alignment shrinkToFit="1"/>
    </xf>
    <xf numFmtId="0" fontId="16" fillId="0" borderId="22">
      <alignment horizontal="center" vertical="center" wrapText="1"/>
    </xf>
    <xf numFmtId="0" fontId="16" fillId="0" borderId="20"/>
    <xf numFmtId="0" fontId="16" fillId="0" borderId="19"/>
    <xf numFmtId="0" fontId="16" fillId="30" borderId="23"/>
    <xf numFmtId="0" fontId="16" fillId="30" borderId="24"/>
    <xf numFmtId="49" fontId="16" fillId="0" borderId="0">
      <alignment horizontal="center" vertical="center" shrinkToFit="1"/>
    </xf>
    <xf numFmtId="0" fontId="16" fillId="30" borderId="21"/>
    <xf numFmtId="49" fontId="16" fillId="29" borderId="19">
      <alignment vertical="top"/>
    </xf>
    <xf numFmtId="0" fontId="16" fillId="0" borderId="22">
      <alignment horizontal="center" vertical="top" wrapText="1"/>
    </xf>
    <xf numFmtId="0" fontId="16" fillId="0" borderId="19">
      <alignment horizontal="center" vertical="center" shrinkToFit="1"/>
    </xf>
    <xf numFmtId="0" fontId="16" fillId="0" borderId="6">
      <alignment horizontal="center" vertical="top" wrapText="1"/>
    </xf>
    <xf numFmtId="0" fontId="16" fillId="0" borderId="7">
      <alignment horizontal="center" vertical="top" wrapText="1"/>
    </xf>
    <xf numFmtId="0" fontId="16" fillId="0" borderId="19">
      <alignment vertical="top"/>
    </xf>
    <xf numFmtId="4" fontId="16" fillId="0" borderId="22">
      <alignment horizontal="center" vertical="top" wrapText="1"/>
    </xf>
    <xf numFmtId="0" fontId="53" fillId="0" borderId="0"/>
    <xf numFmtId="0" fontId="16" fillId="0" borderId="24"/>
    <xf numFmtId="0" fontId="16" fillId="0" borderId="0">
      <alignment vertical="top" wrapText="1"/>
    </xf>
    <xf numFmtId="0" fontId="16" fillId="29" borderId="6">
      <alignment horizontal="center" vertical="top" wrapText="1"/>
    </xf>
    <xf numFmtId="0" fontId="16" fillId="29" borderId="6">
      <alignment horizontal="left" vertical="top" wrapText="1"/>
    </xf>
    <xf numFmtId="49" fontId="53" fillId="0" borderId="0">
      <alignment horizontal="center" vertical="center" shrinkToFit="1"/>
    </xf>
    <xf numFmtId="0" fontId="16" fillId="0" borderId="6">
      <alignment horizontal="center" vertical="top" shrinkToFit="1"/>
    </xf>
    <xf numFmtId="0" fontId="53" fillId="0" borderId="19">
      <alignment horizontal="center" vertical="center" shrinkToFit="1"/>
    </xf>
    <xf numFmtId="0" fontId="16" fillId="0" borderId="7">
      <alignment horizontal="center" vertical="top" wrapText="1"/>
    </xf>
    <xf numFmtId="0" fontId="16" fillId="29" borderId="0">
      <alignment vertical="top"/>
    </xf>
    <xf numFmtId="0" fontId="16" fillId="0" borderId="24">
      <alignment vertical="top" wrapText="1"/>
    </xf>
    <xf numFmtId="0" fontId="16" fillId="0" borderId="0">
      <alignment shrinkToFit="1"/>
    </xf>
    <xf numFmtId="49" fontId="53" fillId="29" borderId="0">
      <alignment horizontal="center" vertical="center"/>
    </xf>
    <xf numFmtId="0" fontId="16" fillId="29" borderId="0">
      <alignment horizontal="center" vertical="top" wrapText="1"/>
    </xf>
    <xf numFmtId="0" fontId="16" fillId="0" borderId="0">
      <alignment horizontal="center" vertical="center" shrinkToFit="1"/>
    </xf>
    <xf numFmtId="0" fontId="16" fillId="29" borderId="22">
      <alignment horizontal="center" vertical="top" wrapText="1"/>
    </xf>
    <xf numFmtId="49" fontId="53" fillId="29" borderId="19">
      <alignment horizontal="center" vertical="center" shrinkToFit="1"/>
    </xf>
    <xf numFmtId="49" fontId="16" fillId="29" borderId="19">
      <alignment vertical="top"/>
    </xf>
    <xf numFmtId="0" fontId="16" fillId="29" borderId="22">
      <alignment horizontal="left" vertical="top" wrapText="1"/>
    </xf>
    <xf numFmtId="0" fontId="16" fillId="0" borderId="24"/>
    <xf numFmtId="0" fontId="53" fillId="29" borderId="0">
      <alignment horizontal="center" vertical="center" shrinkToFi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7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48" fillId="0" borderId="0">
      <alignment vertical="top" wrapText="1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9" fontId="69" fillId="0" borderId="29">
      <alignment horizontal="right"/>
    </xf>
    <xf numFmtId="49" fontId="57" fillId="0" borderId="30">
      <alignment horizontal="center"/>
    </xf>
    <xf numFmtId="0" fontId="57" fillId="0" borderId="31"/>
    <xf numFmtId="49" fontId="57" fillId="0" borderId="0"/>
    <xf numFmtId="49" fontId="62" fillId="0" borderId="0">
      <alignment horizontal="right"/>
    </xf>
    <xf numFmtId="0" fontId="62" fillId="0" borderId="0"/>
    <xf numFmtId="0" fontId="62" fillId="0" borderId="0">
      <alignment horizontal="center"/>
    </xf>
    <xf numFmtId="0" fontId="62" fillId="0" borderId="29">
      <alignment horizontal="right"/>
    </xf>
    <xf numFmtId="168" fontId="62" fillId="0" borderId="32">
      <alignment horizontal="center"/>
    </xf>
    <xf numFmtId="49" fontId="62" fillId="0" borderId="0"/>
    <xf numFmtId="0" fontId="62" fillId="0" borderId="0">
      <alignment horizontal="right"/>
    </xf>
    <xf numFmtId="0" fontId="62" fillId="0" borderId="33">
      <alignment horizontal="center"/>
    </xf>
    <xf numFmtId="0" fontId="62" fillId="0" borderId="21">
      <alignment wrapText="1"/>
    </xf>
    <xf numFmtId="49" fontId="62" fillId="0" borderId="34">
      <alignment horizontal="center"/>
    </xf>
    <xf numFmtId="0" fontId="62" fillId="0" borderId="23">
      <alignment wrapText="1"/>
    </xf>
    <xf numFmtId="49" fontId="62" fillId="0" borderId="32">
      <alignment horizontal="center"/>
    </xf>
    <xf numFmtId="0" fontId="62" fillId="0" borderId="24">
      <alignment horizontal="left"/>
    </xf>
    <xf numFmtId="49" fontId="62" fillId="0" borderId="24"/>
    <xf numFmtId="0" fontId="62" fillId="0" borderId="32">
      <alignment horizontal="center"/>
    </xf>
    <xf numFmtId="49" fontId="62" fillId="0" borderId="35">
      <alignment horizontal="center"/>
    </xf>
    <xf numFmtId="0" fontId="66" fillId="0" borderId="36"/>
    <xf numFmtId="49" fontId="62" fillId="0" borderId="22">
      <alignment horizontal="center" vertical="center" wrapText="1"/>
    </xf>
    <xf numFmtId="49" fontId="62" fillId="0" borderId="37">
      <alignment horizontal="center" vertical="center" wrapText="1"/>
    </xf>
    <xf numFmtId="49" fontId="62" fillId="0" borderId="38">
      <alignment horizontal="center" vertical="center" wrapText="1"/>
    </xf>
    <xf numFmtId="49" fontId="62" fillId="0" borderId="28">
      <alignment horizontal="center" vertical="center" wrapText="1"/>
    </xf>
    <xf numFmtId="0" fontId="62" fillId="0" borderId="39">
      <alignment horizontal="left" wrapText="1"/>
    </xf>
    <xf numFmtId="49" fontId="62" fillId="0" borderId="40">
      <alignment horizontal="center" wrapText="1"/>
    </xf>
    <xf numFmtId="49" fontId="62" fillId="0" borderId="41">
      <alignment horizontal="center"/>
    </xf>
    <xf numFmtId="4" fontId="62" fillId="0" borderId="22">
      <alignment horizontal="right"/>
    </xf>
    <xf numFmtId="4" fontId="62" fillId="0" borderId="27">
      <alignment horizontal="right"/>
    </xf>
    <xf numFmtId="0" fontId="62" fillId="0" borderId="42">
      <alignment horizontal="left" wrapText="1"/>
    </xf>
    <xf numFmtId="4" fontId="62" fillId="0" borderId="43">
      <alignment horizontal="right"/>
    </xf>
    <xf numFmtId="0" fontId="62" fillId="0" borderId="44">
      <alignment horizontal="left" wrapText="1" indent="1"/>
    </xf>
    <xf numFmtId="49" fontId="62" fillId="0" borderId="45">
      <alignment horizontal="center" wrapText="1"/>
    </xf>
    <xf numFmtId="49" fontId="62" fillId="0" borderId="6">
      <alignment horizontal="center"/>
    </xf>
    <xf numFmtId="0" fontId="62" fillId="0" borderId="46">
      <alignment horizontal="left" wrapText="1" indent="1"/>
    </xf>
    <xf numFmtId="49" fontId="62" fillId="0" borderId="47">
      <alignment horizontal="center"/>
    </xf>
    <xf numFmtId="49" fontId="62" fillId="0" borderId="20">
      <alignment horizontal="center"/>
    </xf>
    <xf numFmtId="49" fontId="62" fillId="0" borderId="0">
      <alignment horizontal="center"/>
    </xf>
    <xf numFmtId="0" fontId="62" fillId="0" borderId="27">
      <alignment horizontal="left" wrapText="1" indent="2"/>
    </xf>
    <xf numFmtId="49" fontId="62" fillId="0" borderId="48">
      <alignment horizontal="center"/>
    </xf>
    <xf numFmtId="49" fontId="62" fillId="0" borderId="22">
      <alignment horizontal="center"/>
    </xf>
    <xf numFmtId="0" fontId="62" fillId="0" borderId="49">
      <alignment horizontal="left" wrapText="1" indent="2"/>
    </xf>
    <xf numFmtId="0" fontId="62" fillId="0" borderId="36"/>
    <xf numFmtId="0" fontId="62" fillId="29" borderId="36"/>
    <xf numFmtId="0" fontId="62" fillId="29" borderId="0"/>
    <xf numFmtId="0" fontId="62" fillId="0" borderId="0">
      <alignment horizontal="left" wrapText="1"/>
    </xf>
    <xf numFmtId="49" fontId="62" fillId="0" borderId="0">
      <alignment horizontal="center" wrapText="1"/>
    </xf>
    <xf numFmtId="0" fontId="62" fillId="0" borderId="21">
      <alignment horizontal="left"/>
    </xf>
    <xf numFmtId="49" fontId="62" fillId="0" borderId="21"/>
    <xf numFmtId="0" fontId="62" fillId="0" borderId="21"/>
    <xf numFmtId="0" fontId="62" fillId="0" borderId="50">
      <alignment horizontal="left" wrapText="1"/>
    </xf>
    <xf numFmtId="49" fontId="62" fillId="0" borderId="41">
      <alignment horizontal="center" wrapText="1"/>
    </xf>
    <xf numFmtId="4" fontId="62" fillId="0" borderId="38">
      <alignment horizontal="right"/>
    </xf>
    <xf numFmtId="4" fontId="62" fillId="0" borderId="51">
      <alignment horizontal="right"/>
    </xf>
    <xf numFmtId="0" fontId="62" fillId="0" borderId="52">
      <alignment horizontal="left" wrapText="1"/>
    </xf>
    <xf numFmtId="49" fontId="62" fillId="0" borderId="48">
      <alignment horizontal="center" wrapText="1"/>
    </xf>
    <xf numFmtId="49" fontId="62" fillId="0" borderId="27">
      <alignment horizontal="center"/>
    </xf>
    <xf numFmtId="0" fontId="62" fillId="0" borderId="23"/>
    <xf numFmtId="0" fontId="62" fillId="0" borderId="53"/>
    <xf numFmtId="0" fontId="63" fillId="0" borderId="49">
      <alignment horizontal="left" wrapText="1"/>
    </xf>
    <xf numFmtId="0" fontId="62" fillId="0" borderId="54">
      <alignment horizontal="center" wrapText="1"/>
    </xf>
    <xf numFmtId="49" fontId="62" fillId="0" borderId="55">
      <alignment horizontal="center" wrapText="1"/>
    </xf>
    <xf numFmtId="4" fontId="62" fillId="0" borderId="41">
      <alignment horizontal="right"/>
    </xf>
    <xf numFmtId="4" fontId="62" fillId="0" borderId="56">
      <alignment horizontal="right"/>
    </xf>
    <xf numFmtId="0" fontId="63" fillId="0" borderId="32">
      <alignment horizontal="left" wrapText="1"/>
    </xf>
    <xf numFmtId="0" fontId="57" fillId="0" borderId="36"/>
    <xf numFmtId="0" fontId="62" fillId="0" borderId="0">
      <alignment horizontal="center" wrapText="1"/>
    </xf>
    <xf numFmtId="0" fontId="63" fillId="0" borderId="0">
      <alignment horizontal="center"/>
    </xf>
    <xf numFmtId="0" fontId="63" fillId="0" borderId="21"/>
    <xf numFmtId="49" fontId="62" fillId="0" borderId="21">
      <alignment horizontal="left"/>
    </xf>
    <xf numFmtId="49" fontId="62" fillId="0" borderId="38">
      <alignment horizontal="center"/>
    </xf>
    <xf numFmtId="0" fontId="62" fillId="0" borderId="44">
      <alignment horizontal="left" wrapText="1"/>
    </xf>
    <xf numFmtId="49" fontId="62" fillId="0" borderId="57">
      <alignment horizontal="center"/>
    </xf>
    <xf numFmtId="0" fontId="62" fillId="0" borderId="46">
      <alignment horizontal="left" wrapText="1"/>
    </xf>
    <xf numFmtId="0" fontId="57" fillId="0" borderId="6"/>
    <xf numFmtId="0" fontId="57" fillId="0" borderId="57"/>
    <xf numFmtId="0" fontId="62" fillId="0" borderId="50">
      <alignment horizontal="left" wrapText="1" indent="1"/>
    </xf>
    <xf numFmtId="49" fontId="62" fillId="0" borderId="58">
      <alignment horizontal="center" wrapText="1"/>
    </xf>
    <xf numFmtId="0" fontId="62" fillId="0" borderId="52">
      <alignment horizontal="left" wrapText="1" indent="1"/>
    </xf>
    <xf numFmtId="0" fontId="62" fillId="0" borderId="44">
      <alignment horizontal="left" wrapText="1" indent="2"/>
    </xf>
    <xf numFmtId="0" fontId="62" fillId="0" borderId="46">
      <alignment horizontal="left" wrapText="1" indent="2"/>
    </xf>
    <xf numFmtId="49" fontId="62" fillId="0" borderId="58">
      <alignment horizontal="center"/>
    </xf>
    <xf numFmtId="0" fontId="57" fillId="0" borderId="24"/>
    <xf numFmtId="0" fontId="57" fillId="0" borderId="21"/>
    <xf numFmtId="0" fontId="63" fillId="0" borderId="37">
      <alignment horizontal="center" vertical="center" textRotation="90" wrapText="1"/>
    </xf>
    <xf numFmtId="0" fontId="62" fillId="0" borderId="22">
      <alignment horizontal="center" vertical="top" wrapText="1"/>
    </xf>
    <xf numFmtId="0" fontId="62" fillId="0" borderId="6">
      <alignment horizontal="center" vertical="top"/>
    </xf>
    <xf numFmtId="0" fontId="62" fillId="0" borderId="22">
      <alignment horizontal="center" vertical="top"/>
    </xf>
    <xf numFmtId="49" fontId="62" fillId="0" borderId="22">
      <alignment horizontal="center" vertical="top" wrapText="1"/>
    </xf>
    <xf numFmtId="0" fontId="63" fillId="0" borderId="59"/>
    <xf numFmtId="49" fontId="63" fillId="0" borderId="40">
      <alignment horizontal="center"/>
    </xf>
    <xf numFmtId="0" fontId="66" fillId="0" borderId="31"/>
    <xf numFmtId="49" fontId="70" fillId="0" borderId="60">
      <alignment horizontal="left" vertical="center" wrapText="1"/>
    </xf>
    <xf numFmtId="49" fontId="63" fillId="0" borderId="48">
      <alignment horizontal="center" vertical="center" wrapText="1"/>
    </xf>
    <xf numFmtId="49" fontId="62" fillId="0" borderId="61">
      <alignment horizontal="left" vertical="center" wrapText="1" indent="2"/>
    </xf>
    <xf numFmtId="49" fontId="62" fillId="0" borderId="45">
      <alignment horizontal="center" vertical="center" wrapText="1"/>
    </xf>
    <xf numFmtId="0" fontId="62" fillId="0" borderId="6"/>
    <xf numFmtId="4" fontId="62" fillId="0" borderId="6">
      <alignment horizontal="right"/>
    </xf>
    <xf numFmtId="4" fontId="62" fillId="0" borderId="57">
      <alignment horizontal="right"/>
    </xf>
    <xf numFmtId="49" fontId="62" fillId="0" borderId="62">
      <alignment horizontal="left" vertical="center" wrapText="1" indent="3"/>
    </xf>
    <xf numFmtId="49" fontId="62" fillId="0" borderId="58">
      <alignment horizontal="center" vertical="center" wrapText="1"/>
    </xf>
    <xf numFmtId="49" fontId="62" fillId="0" borderId="60">
      <alignment horizontal="left" vertical="center" wrapText="1" indent="3"/>
    </xf>
    <xf numFmtId="49" fontId="62" fillId="0" borderId="48">
      <alignment horizontal="center" vertical="center" wrapText="1"/>
    </xf>
    <xf numFmtId="49" fontId="62" fillId="0" borderId="63">
      <alignment horizontal="left" vertical="center" wrapText="1" indent="3"/>
    </xf>
    <xf numFmtId="0" fontId="70" fillId="0" borderId="59">
      <alignment horizontal="left" vertical="center" wrapText="1"/>
    </xf>
    <xf numFmtId="49" fontId="62" fillId="0" borderId="64">
      <alignment horizontal="center" vertical="center" wrapText="1"/>
    </xf>
    <xf numFmtId="4" fontId="62" fillId="0" borderId="28">
      <alignment horizontal="right"/>
    </xf>
    <xf numFmtId="4" fontId="62" fillId="0" borderId="65">
      <alignment horizontal="right"/>
    </xf>
    <xf numFmtId="0" fontId="63" fillId="0" borderId="24">
      <alignment horizontal="center" vertical="center" textRotation="90" wrapText="1"/>
    </xf>
    <xf numFmtId="49" fontId="62" fillId="0" borderId="24">
      <alignment horizontal="left" vertical="center" wrapText="1" indent="3"/>
    </xf>
    <xf numFmtId="49" fontId="62" fillId="0" borderId="36">
      <alignment horizontal="center" vertical="center" wrapText="1"/>
    </xf>
    <xf numFmtId="4" fontId="62" fillId="0" borderId="36">
      <alignment horizontal="right"/>
    </xf>
    <xf numFmtId="0" fontId="62" fillId="0" borderId="0">
      <alignment vertical="center"/>
    </xf>
    <xf numFmtId="49" fontId="62" fillId="0" borderId="0">
      <alignment horizontal="left" vertical="center" wrapText="1" indent="3"/>
    </xf>
    <xf numFmtId="49" fontId="62" fillId="0" borderId="0">
      <alignment horizontal="center" vertical="center" wrapText="1"/>
    </xf>
    <xf numFmtId="4" fontId="62" fillId="0" borderId="0">
      <alignment horizontal="right" shrinkToFit="1"/>
    </xf>
    <xf numFmtId="0" fontId="63" fillId="0" borderId="21">
      <alignment horizontal="center" vertical="center" textRotation="90" wrapText="1"/>
    </xf>
    <xf numFmtId="49" fontId="62" fillId="0" borderId="21">
      <alignment horizontal="left" vertical="center" wrapText="1" indent="3"/>
    </xf>
    <xf numFmtId="49" fontId="62" fillId="0" borderId="21">
      <alignment horizontal="center" vertical="center" wrapText="1"/>
    </xf>
    <xf numFmtId="4" fontId="62" fillId="0" borderId="21">
      <alignment horizontal="right"/>
    </xf>
    <xf numFmtId="49" fontId="62" fillId="0" borderId="6">
      <alignment horizontal="center" vertical="center" wrapText="1"/>
    </xf>
    <xf numFmtId="0" fontId="70" fillId="0" borderId="66">
      <alignment horizontal="left" vertical="center" wrapText="1"/>
    </xf>
    <xf numFmtId="49" fontId="63" fillId="0" borderId="40">
      <alignment horizontal="center" vertical="center" wrapText="1"/>
    </xf>
    <xf numFmtId="4" fontId="62" fillId="0" borderId="67">
      <alignment horizontal="right"/>
    </xf>
    <xf numFmtId="49" fontId="62" fillId="0" borderId="68">
      <alignment horizontal="left" vertical="center" wrapText="1" indent="2"/>
    </xf>
    <xf numFmtId="0" fontId="62" fillId="0" borderId="47"/>
    <xf numFmtId="0" fontId="62" fillId="0" borderId="27"/>
    <xf numFmtId="49" fontId="62" fillId="0" borderId="69">
      <alignment horizontal="left" vertical="center" wrapText="1" indent="3"/>
    </xf>
    <xf numFmtId="4" fontId="62" fillId="0" borderId="70">
      <alignment horizontal="right"/>
    </xf>
    <xf numFmtId="49" fontId="62" fillId="0" borderId="71">
      <alignment horizontal="left" vertical="center" wrapText="1" indent="3"/>
    </xf>
    <xf numFmtId="49" fontId="62" fillId="0" borderId="72">
      <alignment horizontal="left" vertical="center" wrapText="1" indent="3"/>
    </xf>
    <xf numFmtId="49" fontId="62" fillId="0" borderId="73">
      <alignment horizontal="center" vertical="center" wrapText="1"/>
    </xf>
    <xf numFmtId="4" fontId="62" fillId="0" borderId="74">
      <alignment horizontal="right"/>
    </xf>
    <xf numFmtId="0" fontId="63" fillId="0" borderId="24">
      <alignment horizontal="center" vertical="center" textRotation="90"/>
    </xf>
    <xf numFmtId="4" fontId="62" fillId="0" borderId="0">
      <alignment horizontal="right"/>
    </xf>
    <xf numFmtId="0" fontId="63" fillId="0" borderId="21">
      <alignment horizontal="center" vertical="center" textRotation="90"/>
    </xf>
    <xf numFmtId="0" fontId="63" fillId="0" borderId="37">
      <alignment horizontal="center" vertical="center" textRotation="90"/>
    </xf>
    <xf numFmtId="0" fontId="62" fillId="0" borderId="57"/>
    <xf numFmtId="49" fontId="62" fillId="0" borderId="75">
      <alignment horizontal="center" vertical="center" wrapText="1"/>
    </xf>
    <xf numFmtId="0" fontId="62" fillId="0" borderId="7"/>
    <xf numFmtId="0" fontId="62" fillId="0" borderId="76"/>
    <xf numFmtId="0" fontId="63" fillId="0" borderId="22">
      <alignment horizontal="center" vertical="center" textRotation="90"/>
    </xf>
    <xf numFmtId="49" fontId="70" fillId="0" borderId="66">
      <alignment horizontal="left" vertical="center" wrapText="1"/>
    </xf>
    <xf numFmtId="0" fontId="63" fillId="0" borderId="58">
      <alignment horizontal="center" vertical="center"/>
    </xf>
    <xf numFmtId="0" fontId="62" fillId="0" borderId="45">
      <alignment horizontal="center" vertical="center"/>
    </xf>
    <xf numFmtId="0" fontId="62" fillId="0" borderId="58">
      <alignment horizontal="center" vertical="center"/>
    </xf>
    <xf numFmtId="0" fontId="62" fillId="0" borderId="48">
      <alignment horizontal="center" vertical="center"/>
    </xf>
    <xf numFmtId="0" fontId="62" fillId="0" borderId="64">
      <alignment horizontal="center" vertical="center"/>
    </xf>
    <xf numFmtId="0" fontId="63" fillId="0" borderId="40">
      <alignment horizontal="center" vertical="center"/>
    </xf>
    <xf numFmtId="49" fontId="63" fillId="0" borderId="48">
      <alignment horizontal="center" vertical="center"/>
    </xf>
    <xf numFmtId="49" fontId="62" fillId="0" borderId="75">
      <alignment horizontal="center" vertical="center"/>
    </xf>
    <xf numFmtId="49" fontId="62" fillId="0" borderId="58">
      <alignment horizontal="center" vertical="center"/>
    </xf>
    <xf numFmtId="49" fontId="62" fillId="0" borderId="48">
      <alignment horizontal="center" vertical="center"/>
    </xf>
    <xf numFmtId="49" fontId="62" fillId="0" borderId="64">
      <alignment horizontal="center" vertical="center"/>
    </xf>
    <xf numFmtId="49" fontId="62" fillId="0" borderId="21">
      <alignment horizontal="center" wrapText="1"/>
    </xf>
    <xf numFmtId="0" fontId="62" fillId="0" borderId="21">
      <alignment horizontal="center"/>
    </xf>
    <xf numFmtId="49" fontId="62" fillId="0" borderId="0">
      <alignment horizontal="left"/>
    </xf>
    <xf numFmtId="0" fontId="62" fillId="0" borderId="24">
      <alignment horizontal="center"/>
    </xf>
    <xf numFmtId="49" fontId="62" fillId="0" borderId="24">
      <alignment horizontal="center"/>
    </xf>
    <xf numFmtId="0" fontId="71" fillId="0" borderId="21">
      <alignment wrapText="1"/>
    </xf>
    <xf numFmtId="0" fontId="72" fillId="0" borderId="21"/>
    <xf numFmtId="0" fontId="71" fillId="0" borderId="22">
      <alignment wrapText="1"/>
    </xf>
    <xf numFmtId="0" fontId="71" fillId="0" borderId="24">
      <alignment wrapText="1"/>
    </xf>
    <xf numFmtId="0" fontId="72" fillId="0" borderId="24"/>
    <xf numFmtId="0" fontId="66" fillId="0" borderId="0"/>
    <xf numFmtId="0" fontId="66" fillId="0" borderId="0"/>
    <xf numFmtId="0" fontId="57" fillId="30" borderId="0"/>
    <xf numFmtId="0" fontId="66" fillId="0" borderId="0"/>
  </cellStyleXfs>
  <cellXfs count="25">
    <xf numFmtId="0" fontId="0" fillId="0" borderId="0" xfId="0"/>
    <xf numFmtId="0" fontId="8" fillId="0" borderId="0" xfId="0" applyFont="1" applyFill="1"/>
    <xf numFmtId="0" fontId="9" fillId="0" borderId="0" xfId="0" applyFont="1" applyFill="1"/>
    <xf numFmtId="0" fontId="8" fillId="2" borderId="0" xfId="0" applyFont="1" applyFill="1"/>
    <xf numFmtId="0" fontId="10" fillId="0" borderId="0" xfId="0" applyFont="1" applyFill="1" applyAlignment="1">
      <alignment horizontal="center" vertical="center" wrapText="1"/>
    </xf>
    <xf numFmtId="0" fontId="12" fillId="0" borderId="0" xfId="0" applyFont="1" applyFill="1"/>
    <xf numFmtId="0" fontId="12" fillId="0" borderId="1" xfId="0" applyFont="1" applyFill="1" applyBorder="1" applyAlignment="1">
      <alignment horizontal="right" vertical="center" wrapText="1"/>
    </xf>
    <xf numFmtId="4" fontId="9" fillId="0" borderId="0" xfId="0" applyNumberFormat="1" applyFont="1" applyFill="1"/>
    <xf numFmtId="2" fontId="9" fillId="0" borderId="0" xfId="0" applyNumberFormat="1" applyFont="1" applyFill="1"/>
    <xf numFmtId="164" fontId="13" fillId="0" borderId="2" xfId="0" applyNumberFormat="1" applyFont="1" applyFill="1" applyBorder="1" applyAlignment="1">
      <alignment horizontal="center" vertical="center" wrapText="1"/>
    </xf>
    <xf numFmtId="0" fontId="73" fillId="0" borderId="2" xfId="0" applyFont="1" applyFill="1" applyBorder="1" applyAlignment="1">
      <alignment horizontal="left" vertical="top" wrapText="1"/>
    </xf>
    <xf numFmtId="4" fontId="73" fillId="0" borderId="2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74" fillId="0" borderId="2" xfId="0" applyFont="1" applyFill="1" applyBorder="1" applyAlignment="1">
      <alignment horizontal="left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73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73" fillId="0" borderId="2" xfId="0" applyFont="1" applyFill="1" applyBorder="1" applyAlignment="1">
      <alignment horizontal="center" vertical="center" wrapText="1"/>
    </xf>
    <xf numFmtId="0" fontId="61" fillId="0" borderId="0" xfId="0" applyFont="1" applyFill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</cellXfs>
  <cellStyles count="1647">
    <cellStyle name="20% - Акцент1 2" xfId="17"/>
    <cellStyle name="20% - Акцент2 2" xfId="18"/>
    <cellStyle name="20% - Акцент3 2" xfId="19"/>
    <cellStyle name="20% - Акцент4 2" xfId="20"/>
    <cellStyle name="20% - Акцент5 2" xfId="21"/>
    <cellStyle name="20% - Акцент6 2" xfId="22"/>
    <cellStyle name="40% - Акцент1 2" xfId="23"/>
    <cellStyle name="40% - Акцент2 2" xfId="24"/>
    <cellStyle name="40% - Акцент3 2" xfId="25"/>
    <cellStyle name="40% - Акцент4 2" xfId="26"/>
    <cellStyle name="40% - Акцент5 2" xfId="27"/>
    <cellStyle name="40% - Акцент6 2" xfId="28"/>
    <cellStyle name="60% - Акцент1 2" xfId="29"/>
    <cellStyle name="60% - Акцент2 2" xfId="30"/>
    <cellStyle name="60% - Акцент3 2" xfId="31"/>
    <cellStyle name="60% - Акцент4 2" xfId="32"/>
    <cellStyle name="60% - Акцент5 2" xfId="33"/>
    <cellStyle name="60% - Акцент6 2" xfId="34"/>
    <cellStyle name="br" xfId="508"/>
    <cellStyle name="col" xfId="509"/>
    <cellStyle name="ex73" xfId="510"/>
    <cellStyle name="st32" xfId="2"/>
    <cellStyle name="st33" xfId="3"/>
    <cellStyle name="st33 2" xfId="511"/>
    <cellStyle name="st34" xfId="512"/>
    <cellStyle name="st34 2" xfId="513"/>
    <cellStyle name="st35" xfId="514"/>
    <cellStyle name="st35 2" xfId="515"/>
    <cellStyle name="st36" xfId="516"/>
    <cellStyle name="st36 2" xfId="517"/>
    <cellStyle name="st37" xfId="518"/>
    <cellStyle name="st37 2" xfId="519"/>
    <cellStyle name="st38" xfId="520"/>
    <cellStyle name="st50" xfId="521"/>
    <cellStyle name="style0" xfId="522"/>
    <cellStyle name="style0 2" xfId="1177"/>
    <cellStyle name="style0 3" xfId="1643"/>
    <cellStyle name="style0 4" xfId="1077"/>
    <cellStyle name="td" xfId="523"/>
    <cellStyle name="td 2" xfId="1178"/>
    <cellStyle name="td 3" xfId="1644"/>
    <cellStyle name="td 4" xfId="1078"/>
    <cellStyle name="tr" xfId="524"/>
    <cellStyle name="xl100" xfId="962"/>
    <cellStyle name="xl100 2" xfId="1528"/>
    <cellStyle name="xl101" xfId="967"/>
    <cellStyle name="xl101 2" xfId="1533"/>
    <cellStyle name="xl102" xfId="977"/>
    <cellStyle name="xl102 2" xfId="1543"/>
    <cellStyle name="xl103" xfId="981"/>
    <cellStyle name="xl103 2" xfId="1547"/>
    <cellStyle name="xl104" xfId="989"/>
    <cellStyle name="xl104 2" xfId="1555"/>
    <cellStyle name="xl105" xfId="984"/>
    <cellStyle name="xl105 2" xfId="1550"/>
    <cellStyle name="xl106" xfId="992"/>
    <cellStyle name="xl106 2" xfId="1558"/>
    <cellStyle name="xl107" xfId="995"/>
    <cellStyle name="xl107 2" xfId="1561"/>
    <cellStyle name="xl108" xfId="979"/>
    <cellStyle name="xl108 2" xfId="1545"/>
    <cellStyle name="xl109" xfId="982"/>
    <cellStyle name="xl109 2" xfId="1548"/>
    <cellStyle name="xl110" xfId="990"/>
    <cellStyle name="xl110 2" xfId="1556"/>
    <cellStyle name="xl111" xfId="994"/>
    <cellStyle name="xl111 2" xfId="1560"/>
    <cellStyle name="xl112" xfId="980"/>
    <cellStyle name="xl112 2" xfId="1546"/>
    <cellStyle name="xl113" xfId="983"/>
    <cellStyle name="xl113 2" xfId="1549"/>
    <cellStyle name="xl114" xfId="985"/>
    <cellStyle name="xl114 2" xfId="1551"/>
    <cellStyle name="xl115" xfId="991"/>
    <cellStyle name="xl115 2" xfId="1557"/>
    <cellStyle name="xl116" xfId="986"/>
    <cellStyle name="xl116 2" xfId="1552"/>
    <cellStyle name="xl117" xfId="993"/>
    <cellStyle name="xl117 2" xfId="1559"/>
    <cellStyle name="xl118" xfId="987"/>
    <cellStyle name="xl118 2" xfId="1553"/>
    <cellStyle name="xl119" xfId="988"/>
    <cellStyle name="xl119 2" xfId="1554"/>
    <cellStyle name="xl120" xfId="997"/>
    <cellStyle name="xl120 2" xfId="1563"/>
    <cellStyle name="xl121" xfId="1021"/>
    <cellStyle name="xl121 2" xfId="1587"/>
    <cellStyle name="xl122" xfId="1025"/>
    <cellStyle name="xl122 2" xfId="1591"/>
    <cellStyle name="xl123" xfId="1029"/>
    <cellStyle name="xl123 2" xfId="1595"/>
    <cellStyle name="xl124" xfId="1046"/>
    <cellStyle name="xl124 2" xfId="1612"/>
    <cellStyle name="xl125" xfId="1048"/>
    <cellStyle name="xl125 2" xfId="1614"/>
    <cellStyle name="xl126" xfId="1049"/>
    <cellStyle name="xl126 2" xfId="1615"/>
    <cellStyle name="xl127" xfId="996"/>
    <cellStyle name="xl127 2" xfId="1562"/>
    <cellStyle name="xl128" xfId="1054"/>
    <cellStyle name="xl128 2" xfId="1620"/>
    <cellStyle name="xl129" xfId="1072"/>
    <cellStyle name="xl129 2" xfId="1638"/>
    <cellStyle name="xl130" xfId="1075"/>
    <cellStyle name="xl130 2" xfId="1641"/>
    <cellStyle name="xl131" xfId="998"/>
    <cellStyle name="xl131 2" xfId="1564"/>
    <cellStyle name="xl132" xfId="1002"/>
    <cellStyle name="xl132 2" xfId="1568"/>
    <cellStyle name="xl133" xfId="1005"/>
    <cellStyle name="xl133 2" xfId="1571"/>
    <cellStyle name="xl134" xfId="1007"/>
    <cellStyle name="xl134 2" xfId="1573"/>
    <cellStyle name="xl135" xfId="1012"/>
    <cellStyle name="xl135 2" xfId="1578"/>
    <cellStyle name="xl136" xfId="1014"/>
    <cellStyle name="xl136 2" xfId="1580"/>
    <cellStyle name="xl137" xfId="1016"/>
    <cellStyle name="xl137 2" xfId="1582"/>
    <cellStyle name="xl138" xfId="1017"/>
    <cellStyle name="xl138 2" xfId="1583"/>
    <cellStyle name="xl139" xfId="1022"/>
    <cellStyle name="xl139 2" xfId="1588"/>
    <cellStyle name="xl140" xfId="1026"/>
    <cellStyle name="xl140 2" xfId="1592"/>
    <cellStyle name="xl141" xfId="1030"/>
    <cellStyle name="xl141 2" xfId="1596"/>
    <cellStyle name="xl142" xfId="1034"/>
    <cellStyle name="xl142 2" xfId="1600"/>
    <cellStyle name="xl143" xfId="1037"/>
    <cellStyle name="xl143 2" xfId="1603"/>
    <cellStyle name="xl144" xfId="1040"/>
    <cellStyle name="xl144 2" xfId="1606"/>
    <cellStyle name="xl145" xfId="1042"/>
    <cellStyle name="xl145 2" xfId="1608"/>
    <cellStyle name="xl146" xfId="1043"/>
    <cellStyle name="xl146 2" xfId="1609"/>
    <cellStyle name="xl147" xfId="1055"/>
    <cellStyle name="xl147 2" xfId="1621"/>
    <cellStyle name="xl148" xfId="1003"/>
    <cellStyle name="xl148 2" xfId="1569"/>
    <cellStyle name="xl149" xfId="1006"/>
    <cellStyle name="xl149 2" xfId="1572"/>
    <cellStyle name="xl150" xfId="1008"/>
    <cellStyle name="xl150 2" xfId="1574"/>
    <cellStyle name="xl151" xfId="1013"/>
    <cellStyle name="xl151 2" xfId="1579"/>
    <cellStyle name="xl152" xfId="1015"/>
    <cellStyle name="xl152 2" xfId="1581"/>
    <cellStyle name="xl153" xfId="1018"/>
    <cellStyle name="xl153 2" xfId="1584"/>
    <cellStyle name="xl154" xfId="1023"/>
    <cellStyle name="xl154 2" xfId="1589"/>
    <cellStyle name="xl155" xfId="1027"/>
    <cellStyle name="xl155 2" xfId="1593"/>
    <cellStyle name="xl156" xfId="1031"/>
    <cellStyle name="xl156 2" xfId="1597"/>
    <cellStyle name="xl157" xfId="1033"/>
    <cellStyle name="xl157 2" xfId="1599"/>
    <cellStyle name="xl158" xfId="1035"/>
    <cellStyle name="xl158 2" xfId="1601"/>
    <cellStyle name="xl159" xfId="1044"/>
    <cellStyle name="xl159 2" xfId="1610"/>
    <cellStyle name="xl160" xfId="1051"/>
    <cellStyle name="xl160 2" xfId="1617"/>
    <cellStyle name="xl161" xfId="1056"/>
    <cellStyle name="xl161 2" xfId="1622"/>
    <cellStyle name="xl162" xfId="1057"/>
    <cellStyle name="xl162 2" xfId="1623"/>
    <cellStyle name="xl163" xfId="1058"/>
    <cellStyle name="xl163 2" xfId="1624"/>
    <cellStyle name="xl164" xfId="1059"/>
    <cellStyle name="xl164 2" xfId="1625"/>
    <cellStyle name="xl165" xfId="1060"/>
    <cellStyle name="xl165 2" xfId="1626"/>
    <cellStyle name="xl166" xfId="1061"/>
    <cellStyle name="xl166 2" xfId="1627"/>
    <cellStyle name="xl167" xfId="1062"/>
    <cellStyle name="xl167 2" xfId="1628"/>
    <cellStyle name="xl168" xfId="1063"/>
    <cellStyle name="xl168 2" xfId="1629"/>
    <cellStyle name="xl169" xfId="1064"/>
    <cellStyle name="xl169 2" xfId="1630"/>
    <cellStyle name="xl170" xfId="1065"/>
    <cellStyle name="xl170 2" xfId="1631"/>
    <cellStyle name="xl171" xfId="1066"/>
    <cellStyle name="xl171 2" xfId="1632"/>
    <cellStyle name="xl172" xfId="1001"/>
    <cellStyle name="xl172 2" xfId="1567"/>
    <cellStyle name="xl173" xfId="1009"/>
    <cellStyle name="xl173 2" xfId="1575"/>
    <cellStyle name="xl174" xfId="1019"/>
    <cellStyle name="xl174 2" xfId="1585"/>
    <cellStyle name="xl175" xfId="1024"/>
    <cellStyle name="xl175 2" xfId="1590"/>
    <cellStyle name="xl176" xfId="1028"/>
    <cellStyle name="xl176 2" xfId="1594"/>
    <cellStyle name="xl177" xfId="1032"/>
    <cellStyle name="xl177 2" xfId="1598"/>
    <cellStyle name="xl178" xfId="1047"/>
    <cellStyle name="xl178 2" xfId="1613"/>
    <cellStyle name="xl179" xfId="1010"/>
    <cellStyle name="xl179 2" xfId="1576"/>
    <cellStyle name="xl180" xfId="1052"/>
    <cellStyle name="xl180 2" xfId="1618"/>
    <cellStyle name="xl181" xfId="1067"/>
    <cellStyle name="xl181 2" xfId="1633"/>
    <cellStyle name="xl182" xfId="1070"/>
    <cellStyle name="xl182 2" xfId="1636"/>
    <cellStyle name="xl183" xfId="1073"/>
    <cellStyle name="xl183 2" xfId="1639"/>
    <cellStyle name="xl184" xfId="1076"/>
    <cellStyle name="xl184 2" xfId="1642"/>
    <cellStyle name="xl185" xfId="1068"/>
    <cellStyle name="xl185 2" xfId="1634"/>
    <cellStyle name="xl186" xfId="1071"/>
    <cellStyle name="xl186 2" xfId="1637"/>
    <cellStyle name="xl187" xfId="1069"/>
    <cellStyle name="xl187 2" xfId="1635"/>
    <cellStyle name="xl188" xfId="999"/>
    <cellStyle name="xl188 2" xfId="1565"/>
    <cellStyle name="xl189" xfId="1036"/>
    <cellStyle name="xl189 2" xfId="1602"/>
    <cellStyle name="xl190" xfId="1038"/>
    <cellStyle name="xl190 2" xfId="1604"/>
    <cellStyle name="xl191" xfId="1041"/>
    <cellStyle name="xl191 2" xfId="1607"/>
    <cellStyle name="xl192" xfId="1045"/>
    <cellStyle name="xl192 2" xfId="1611"/>
    <cellStyle name="xl193" xfId="1050"/>
    <cellStyle name="xl193 2" xfId="1616"/>
    <cellStyle name="xl194" xfId="1011"/>
    <cellStyle name="xl194 2" xfId="1577"/>
    <cellStyle name="xl195" xfId="1053"/>
    <cellStyle name="xl195 2" xfId="1619"/>
    <cellStyle name="xl196" xfId="1020"/>
    <cellStyle name="xl196 2" xfId="1586"/>
    <cellStyle name="xl197" xfId="1074"/>
    <cellStyle name="xl197 2" xfId="1640"/>
    <cellStyle name="xl198" xfId="1000"/>
    <cellStyle name="xl198 2" xfId="1566"/>
    <cellStyle name="xl199" xfId="1039"/>
    <cellStyle name="xl199 2" xfId="1605"/>
    <cellStyle name="xl200" xfId="1004"/>
    <cellStyle name="xl200 2" xfId="1570"/>
    <cellStyle name="xl21" xfId="525"/>
    <cellStyle name="xl21 2" xfId="1180"/>
    <cellStyle name="xl21 3" xfId="1645"/>
    <cellStyle name="xl21 4" xfId="1079"/>
    <cellStyle name="xl22" xfId="526"/>
    <cellStyle name="xl22 2" xfId="1181"/>
    <cellStyle name="xl22 3" xfId="1091"/>
    <cellStyle name="xl22 4" xfId="900"/>
    <cellStyle name="xl23" xfId="527"/>
    <cellStyle name="xl23 2" xfId="528"/>
    <cellStyle name="xl23 3" xfId="1182"/>
    <cellStyle name="xl23 4" xfId="1082"/>
    <cellStyle name="xl23 5" xfId="907"/>
    <cellStyle name="xl24" xfId="529"/>
    <cellStyle name="xl24 2" xfId="530"/>
    <cellStyle name="xl24 3" xfId="1183"/>
    <cellStyle name="xl24 4" xfId="1176"/>
    <cellStyle name="xl24 5" xfId="911"/>
    <cellStyle name="xl25" xfId="531"/>
    <cellStyle name="xl25 2" xfId="532"/>
    <cellStyle name="xl25 3" xfId="1184"/>
    <cellStyle name="xl25 4" xfId="1483"/>
    <cellStyle name="xl25 5" xfId="918"/>
    <cellStyle name="xl26" xfId="533"/>
    <cellStyle name="xl26 2" xfId="534"/>
    <cellStyle name="xl26 3" xfId="535"/>
    <cellStyle name="xl26 4" xfId="1185"/>
    <cellStyle name="xl26 5" xfId="1087"/>
    <cellStyle name="xl26 6" xfId="906"/>
    <cellStyle name="xl27" xfId="536"/>
    <cellStyle name="xl27 2" xfId="1186"/>
    <cellStyle name="xl27 3" xfId="1081"/>
    <cellStyle name="xl27 4" xfId="904"/>
    <cellStyle name="xl28" xfId="537"/>
    <cellStyle name="xl28 2" xfId="538"/>
    <cellStyle name="xl28 3" xfId="1187"/>
    <cellStyle name="xl28 4" xfId="1499"/>
    <cellStyle name="xl28 5" xfId="934"/>
    <cellStyle name="xl29" xfId="539"/>
    <cellStyle name="xl29 2" xfId="540"/>
    <cellStyle name="xl29 3" xfId="1188"/>
    <cellStyle name="xl29 4" xfId="1503"/>
    <cellStyle name="xl29 5" xfId="938"/>
    <cellStyle name="xl30" xfId="541"/>
    <cellStyle name="xl30 2" xfId="542"/>
    <cellStyle name="xl30 3" xfId="1189"/>
    <cellStyle name="xl30 4" xfId="1510"/>
    <cellStyle name="xl30 5" xfId="945"/>
    <cellStyle name="xl31" xfId="543"/>
    <cellStyle name="xl31 2" xfId="544"/>
    <cellStyle name="xl31 3" xfId="1190"/>
    <cellStyle name="xl31 4" xfId="1517"/>
    <cellStyle name="xl31 5" xfId="898"/>
    <cellStyle name="xl32" xfId="545"/>
    <cellStyle name="xl32 2" xfId="546"/>
    <cellStyle name="xl32 3" xfId="1191"/>
    <cellStyle name="xl32 4" xfId="1646"/>
    <cellStyle name="xl32 5" xfId="1080"/>
    <cellStyle name="xl33" xfId="547"/>
    <cellStyle name="xl33 2" xfId="548"/>
    <cellStyle name="xl33 3" xfId="1192"/>
    <cellStyle name="xl33 4" xfId="1175"/>
    <cellStyle name="xl33 5" xfId="912"/>
    <cellStyle name="xl34" xfId="549"/>
    <cellStyle name="xl34 2" xfId="550"/>
    <cellStyle name="xl34 3" xfId="1193"/>
    <cellStyle name="xl34 4" xfId="1494"/>
    <cellStyle name="xl34 5" xfId="929"/>
    <cellStyle name="xl35" xfId="551"/>
    <cellStyle name="xl35 2" xfId="1194"/>
    <cellStyle name="xl35 3" xfId="1504"/>
    <cellStyle name="xl35 4" xfId="939"/>
    <cellStyle name="xl36" xfId="552"/>
    <cellStyle name="xl36 2" xfId="1195"/>
    <cellStyle name="xl36 3" xfId="1511"/>
    <cellStyle name="xl36 4" xfId="946"/>
    <cellStyle name="xl37" xfId="553"/>
    <cellStyle name="xl37 2" xfId="554"/>
    <cellStyle name="xl37 3" xfId="1196"/>
    <cellStyle name="xl37 4" xfId="1518"/>
    <cellStyle name="xl37 5" xfId="952"/>
    <cellStyle name="xl38" xfId="555"/>
    <cellStyle name="xl38 2" xfId="556"/>
    <cellStyle name="xl38 3" xfId="1197"/>
    <cellStyle name="xl38 4" xfId="1521"/>
    <cellStyle name="xl38 5" xfId="955"/>
    <cellStyle name="xl39" xfId="557"/>
    <cellStyle name="xl39 2" xfId="1198"/>
    <cellStyle name="xl39 3" xfId="1495"/>
    <cellStyle name="xl39 4" xfId="930"/>
    <cellStyle name="xl40" xfId="558"/>
    <cellStyle name="xl40 2" xfId="559"/>
    <cellStyle name="xl40 3" xfId="1199"/>
    <cellStyle name="xl40 4" xfId="1487"/>
    <cellStyle name="xl40 5" xfId="922"/>
    <cellStyle name="xl41" xfId="560"/>
    <cellStyle name="xl41 2" xfId="561"/>
    <cellStyle name="xl41 3" xfId="1200"/>
    <cellStyle name="xl41 4" xfId="1505"/>
    <cellStyle name="xl41 5" xfId="940"/>
    <cellStyle name="xl42" xfId="562"/>
    <cellStyle name="xl42 2" xfId="563"/>
    <cellStyle name="xl42 3" xfId="1201"/>
    <cellStyle name="xl42 4" xfId="1512"/>
    <cellStyle name="xl42 5" xfId="947"/>
    <cellStyle name="xl43" xfId="564"/>
    <cellStyle name="xl43 2" xfId="1202"/>
    <cellStyle name="xl43 3" xfId="1519"/>
    <cellStyle name="xl43 4" xfId="953"/>
    <cellStyle name="xl44" xfId="565"/>
    <cellStyle name="xl44 2" xfId="1203"/>
    <cellStyle name="xl44 3" xfId="1501"/>
    <cellStyle name="xl44 4" xfId="936"/>
    <cellStyle name="xl45" xfId="566"/>
    <cellStyle name="xl45 2" xfId="1204"/>
    <cellStyle name="xl45 3" xfId="1502"/>
    <cellStyle name="xl45 4" xfId="937"/>
    <cellStyle name="xl46" xfId="567"/>
    <cellStyle name="xl46 2" xfId="1205"/>
    <cellStyle name="xl46 3" xfId="1506"/>
    <cellStyle name="xl46 4" xfId="941"/>
    <cellStyle name="xl47" xfId="568"/>
    <cellStyle name="xl47 2" xfId="1206"/>
    <cellStyle name="xl47 3" xfId="1523"/>
    <cellStyle name="xl47 4" xfId="957"/>
    <cellStyle name="xl48" xfId="569"/>
    <cellStyle name="xl48 2" xfId="1207"/>
    <cellStyle name="xl48 3" xfId="1089"/>
    <cellStyle name="xl48 4" xfId="901"/>
    <cellStyle name="xl49" xfId="570"/>
    <cellStyle name="xl49 2" xfId="1208"/>
    <cellStyle name="xl49 3" xfId="1484"/>
    <cellStyle name="xl49 4" xfId="919"/>
    <cellStyle name="xl50" xfId="571"/>
    <cellStyle name="xl50 2" xfId="1209"/>
    <cellStyle name="xl50 3" xfId="1490"/>
    <cellStyle name="xl50 4" xfId="925"/>
    <cellStyle name="xl51" xfId="572"/>
    <cellStyle name="xl51 2" xfId="1210"/>
    <cellStyle name="xl51 3" xfId="1492"/>
    <cellStyle name="xl51 4" xfId="927"/>
    <cellStyle name="xl52" xfId="573"/>
    <cellStyle name="xl52 2" xfId="1211"/>
    <cellStyle name="xl52 3" xfId="1179"/>
    <cellStyle name="xl52 4" xfId="908"/>
    <cellStyle name="xl53" xfId="574"/>
    <cellStyle name="xl53 2" xfId="1212"/>
    <cellStyle name="xl53 3" xfId="1478"/>
    <cellStyle name="xl53 4" xfId="913"/>
    <cellStyle name="xl54" xfId="575"/>
    <cellStyle name="xl54 2" xfId="1213"/>
    <cellStyle name="xl54 3" xfId="1485"/>
    <cellStyle name="xl54 4" xfId="920"/>
    <cellStyle name="xl55" xfId="576"/>
    <cellStyle name="xl55 2" xfId="1214"/>
    <cellStyle name="xl55 3" xfId="1095"/>
    <cellStyle name="xl55 4" xfId="902"/>
    <cellStyle name="xl56" xfId="577"/>
    <cellStyle name="xl56 2" xfId="1215"/>
    <cellStyle name="xl56 3" xfId="1498"/>
    <cellStyle name="xl56 4" xfId="933"/>
    <cellStyle name="xl57" xfId="578"/>
    <cellStyle name="xl57 2" xfId="1216"/>
    <cellStyle name="xl57 3" xfId="1086"/>
    <cellStyle name="xl57 4" xfId="909"/>
    <cellStyle name="xl58" xfId="579"/>
    <cellStyle name="xl58 2" xfId="1217"/>
    <cellStyle name="xl58 3" xfId="1479"/>
    <cellStyle name="xl58 4" xfId="914"/>
    <cellStyle name="xl59" xfId="580"/>
    <cellStyle name="xl59 2" xfId="1218"/>
    <cellStyle name="xl59 3" xfId="1486"/>
    <cellStyle name="xl59 4" xfId="921"/>
    <cellStyle name="xl60" xfId="581"/>
    <cellStyle name="xl60 2" xfId="1219"/>
    <cellStyle name="xl60 3" xfId="1489"/>
    <cellStyle name="xl60 4" xfId="924"/>
    <cellStyle name="xl61" xfId="582"/>
    <cellStyle name="xl61 2" xfId="1220"/>
    <cellStyle name="xl61 3" xfId="1491"/>
    <cellStyle name="xl61 4" xfId="926"/>
    <cellStyle name="xl62" xfId="583"/>
    <cellStyle name="xl62 2" xfId="1221"/>
    <cellStyle name="xl62 3" xfId="1493"/>
    <cellStyle name="xl62 4" xfId="928"/>
    <cellStyle name="xl63" xfId="584"/>
    <cellStyle name="xl63 2" xfId="585"/>
    <cellStyle name="xl63 3" xfId="1222"/>
    <cellStyle name="xl63 4" xfId="1496"/>
    <cellStyle name="xl63 5" xfId="931"/>
    <cellStyle name="xl64" xfId="586"/>
    <cellStyle name="xl64 2" xfId="1223"/>
    <cellStyle name="xl64 3" xfId="1497"/>
    <cellStyle name="xl64 4" xfId="932"/>
    <cellStyle name="xl65" xfId="587"/>
    <cellStyle name="xl65 2" xfId="1224"/>
    <cellStyle name="xl65 3" xfId="1090"/>
    <cellStyle name="xl65 4" xfId="903"/>
    <cellStyle name="xl66" xfId="910"/>
    <cellStyle name="xl66 2" xfId="1085"/>
    <cellStyle name="xl67" xfId="915"/>
    <cellStyle name="xl67 2" xfId="1480"/>
    <cellStyle name="xl68" xfId="942"/>
    <cellStyle name="xl68 2" xfId="1507"/>
    <cellStyle name="xl69" xfId="905"/>
    <cellStyle name="xl69 2" xfId="1088"/>
    <cellStyle name="xl70" xfId="916"/>
    <cellStyle name="xl70 2" xfId="1481"/>
    <cellStyle name="xl71" xfId="923"/>
    <cellStyle name="xl71 2" xfId="1488"/>
    <cellStyle name="xl72" xfId="935"/>
    <cellStyle name="xl72 2" xfId="1500"/>
    <cellStyle name="xl73" xfId="943"/>
    <cellStyle name="xl73 2" xfId="1508"/>
    <cellStyle name="xl74" xfId="948"/>
    <cellStyle name="xl74 2" xfId="1513"/>
    <cellStyle name="xl75" xfId="954"/>
    <cellStyle name="xl75 2" xfId="1520"/>
    <cellStyle name="xl76" xfId="956"/>
    <cellStyle name="xl76 2" xfId="1522"/>
    <cellStyle name="xl77" xfId="917"/>
    <cellStyle name="xl77 2" xfId="1482"/>
    <cellStyle name="xl78" xfId="944"/>
    <cellStyle name="xl78 2" xfId="1509"/>
    <cellStyle name="xl79" xfId="949"/>
    <cellStyle name="xl79 2" xfId="1514"/>
    <cellStyle name="xl80" xfId="950"/>
    <cellStyle name="xl80 2" xfId="1515"/>
    <cellStyle name="xl81" xfId="951"/>
    <cellStyle name="xl81 2" xfId="1516"/>
    <cellStyle name="xl82" xfId="958"/>
    <cellStyle name="xl82 2" xfId="1524"/>
    <cellStyle name="xl83" xfId="960"/>
    <cellStyle name="xl83 2" xfId="1526"/>
    <cellStyle name="xl84" xfId="963"/>
    <cellStyle name="xl84 2" xfId="1529"/>
    <cellStyle name="xl85" xfId="970"/>
    <cellStyle name="xl85 2" xfId="1536"/>
    <cellStyle name="xl86" xfId="972"/>
    <cellStyle name="xl86 2" xfId="1538"/>
    <cellStyle name="xl87" xfId="959"/>
    <cellStyle name="xl87 2" xfId="1525"/>
    <cellStyle name="xl88" xfId="968"/>
    <cellStyle name="xl88 2" xfId="1534"/>
    <cellStyle name="xl89" xfId="971"/>
    <cellStyle name="xl89 2" xfId="1537"/>
    <cellStyle name="xl90" xfId="973"/>
    <cellStyle name="xl90 2" xfId="1539"/>
    <cellStyle name="xl91" xfId="978"/>
    <cellStyle name="xl91 2" xfId="1544"/>
    <cellStyle name="xl92" xfId="964"/>
    <cellStyle name="xl92 2" xfId="1530"/>
    <cellStyle name="xl93" xfId="974"/>
    <cellStyle name="xl93 2" xfId="1540"/>
    <cellStyle name="xl94" xfId="961"/>
    <cellStyle name="xl94 2" xfId="1527"/>
    <cellStyle name="xl95" xfId="965"/>
    <cellStyle name="xl95 2" xfId="1531"/>
    <cellStyle name="xl96" xfId="975"/>
    <cellStyle name="xl96 2" xfId="1541"/>
    <cellStyle name="xl97" xfId="966"/>
    <cellStyle name="xl97 2" xfId="1532"/>
    <cellStyle name="xl98" xfId="969"/>
    <cellStyle name="xl98 2" xfId="1535"/>
    <cellStyle name="xl99" xfId="976"/>
    <cellStyle name="xl99 2" xfId="1542"/>
    <cellStyle name="Акцент1 2" xfId="35"/>
    <cellStyle name="Акцент2 2" xfId="36"/>
    <cellStyle name="Акцент3 2" xfId="37"/>
    <cellStyle name="Акцент4 2" xfId="38"/>
    <cellStyle name="Акцент5 2" xfId="39"/>
    <cellStyle name="Акцент6 2" xfId="40"/>
    <cellStyle name="Ввод  2" xfId="41"/>
    <cellStyle name="Ввод  2 2" xfId="42"/>
    <cellStyle name="Ввод  2 2 2" xfId="43"/>
    <cellStyle name="Ввод  2 2 3" xfId="44"/>
    <cellStyle name="Ввод  2 2 4" xfId="45"/>
    <cellStyle name="Вывод 2" xfId="46"/>
    <cellStyle name="Вывод 2 2" xfId="47"/>
    <cellStyle name="Вывод 2 2 2" xfId="48"/>
    <cellStyle name="Вывод 2 2 3" xfId="49"/>
    <cellStyle name="Вывод 2 2 4" xfId="50"/>
    <cellStyle name="Вычисление 2" xfId="51"/>
    <cellStyle name="Вычисление 2 2" xfId="52"/>
    <cellStyle name="Вычисление 2 2 2" xfId="53"/>
    <cellStyle name="Вычисление 2 2 3" xfId="54"/>
    <cellStyle name="Вычисление 2 2 4" xfId="55"/>
    <cellStyle name="Данные (редактируемые)" xfId="56"/>
    <cellStyle name="Данные (редактируемые) 2" xfId="57"/>
    <cellStyle name="Данные (редактируемые) 2 2" xfId="58"/>
    <cellStyle name="Данные (редактируемые) 2 3" xfId="59"/>
    <cellStyle name="Данные (редактируемые) 2 4" xfId="60"/>
    <cellStyle name="Данные (только для чтения)" xfId="61"/>
    <cellStyle name="Данные (только для чтения) 2" xfId="62"/>
    <cellStyle name="Данные (только для чтения) 2 2" xfId="63"/>
    <cellStyle name="Данные (только для чтения) 2 3" xfId="64"/>
    <cellStyle name="Данные (только для чтения) 2 4" xfId="65"/>
    <cellStyle name="Данные для удаления" xfId="66"/>
    <cellStyle name="Данные для удаления 2" xfId="67"/>
    <cellStyle name="Данные для удаления 2 2" xfId="68"/>
    <cellStyle name="Данные для удаления 2 3" xfId="69"/>
    <cellStyle name="Данные для удаления 2 4" xfId="70"/>
    <cellStyle name="Денежный 2" xfId="71"/>
    <cellStyle name="Денежный 2 2" xfId="688"/>
    <cellStyle name="Денежный 3" xfId="72"/>
    <cellStyle name="Заголовки полей" xfId="73"/>
    <cellStyle name="Заголовки полей [печать]" xfId="74"/>
    <cellStyle name="Заголовки полей [печать] 2" xfId="75"/>
    <cellStyle name="Заголовки полей [печать] 2 2" xfId="76"/>
    <cellStyle name="Заголовки полей [печать] 2 3" xfId="77"/>
    <cellStyle name="Заголовки полей [печать] 2 4" xfId="78"/>
    <cellStyle name="Заголовки полей 10" xfId="79"/>
    <cellStyle name="Заголовки полей 11" xfId="80"/>
    <cellStyle name="Заголовки полей 12" xfId="81"/>
    <cellStyle name="Заголовки полей 13" xfId="82"/>
    <cellStyle name="Заголовки полей 14" xfId="83"/>
    <cellStyle name="Заголовки полей 15" xfId="84"/>
    <cellStyle name="Заголовки полей 16" xfId="85"/>
    <cellStyle name="Заголовки полей 17" xfId="86"/>
    <cellStyle name="Заголовки полей 18" xfId="87"/>
    <cellStyle name="Заголовки полей 19" xfId="88"/>
    <cellStyle name="Заголовки полей 2" xfId="89"/>
    <cellStyle name="Заголовки полей 2 2" xfId="90"/>
    <cellStyle name="Заголовки полей 2 3" xfId="91"/>
    <cellStyle name="Заголовки полей 2 4" xfId="92"/>
    <cellStyle name="Заголовки полей 20" xfId="93"/>
    <cellStyle name="Заголовки полей 21" xfId="94"/>
    <cellStyle name="Заголовки полей 22" xfId="95"/>
    <cellStyle name="Заголовки полей 23" xfId="96"/>
    <cellStyle name="Заголовки полей 24" xfId="97"/>
    <cellStyle name="Заголовки полей 25" xfId="98"/>
    <cellStyle name="Заголовки полей 26" xfId="99"/>
    <cellStyle name="Заголовки полей 27" xfId="100"/>
    <cellStyle name="Заголовки полей 28" xfId="101"/>
    <cellStyle name="Заголовки полей 29" xfId="102"/>
    <cellStyle name="Заголовки полей 3" xfId="103"/>
    <cellStyle name="Заголовки полей 30" xfId="104"/>
    <cellStyle name="Заголовки полей 31" xfId="105"/>
    <cellStyle name="Заголовки полей 32" xfId="106"/>
    <cellStyle name="Заголовки полей 33" xfId="107"/>
    <cellStyle name="Заголовки полей 34" xfId="108"/>
    <cellStyle name="Заголовки полей 35" xfId="109"/>
    <cellStyle name="Заголовки полей 36" xfId="110"/>
    <cellStyle name="Заголовки полей 37" xfId="111"/>
    <cellStyle name="Заголовки полей 38" xfId="112"/>
    <cellStyle name="Заголовки полей 39" xfId="113"/>
    <cellStyle name="Заголовки полей 4" xfId="114"/>
    <cellStyle name="Заголовки полей 40" xfId="115"/>
    <cellStyle name="Заголовки полей 41" xfId="116"/>
    <cellStyle name="Заголовки полей 42" xfId="117"/>
    <cellStyle name="Заголовки полей 43" xfId="118"/>
    <cellStyle name="Заголовки полей 44" xfId="119"/>
    <cellStyle name="Заголовки полей 45" xfId="120"/>
    <cellStyle name="Заголовки полей 46" xfId="121"/>
    <cellStyle name="Заголовки полей 47" xfId="122"/>
    <cellStyle name="Заголовки полей 48" xfId="123"/>
    <cellStyle name="Заголовки полей 49" xfId="124"/>
    <cellStyle name="Заголовки полей 5" xfId="125"/>
    <cellStyle name="Заголовки полей 50" xfId="126"/>
    <cellStyle name="Заголовки полей 6" xfId="127"/>
    <cellStyle name="Заголовки полей 7" xfId="128"/>
    <cellStyle name="Заголовки полей 8" xfId="129"/>
    <cellStyle name="Заголовки полей 9" xfId="130"/>
    <cellStyle name="Заголовок 1 2" xfId="131"/>
    <cellStyle name="Заголовок 2 2" xfId="132"/>
    <cellStyle name="Заголовок 3 2" xfId="133"/>
    <cellStyle name="Заголовок 4 2" xfId="134"/>
    <cellStyle name="Заголовок меры" xfId="135"/>
    <cellStyle name="Заголовок меры 2" xfId="136"/>
    <cellStyle name="Заголовок меры 2 2" xfId="137"/>
    <cellStyle name="Заголовок меры 2 3" xfId="138"/>
    <cellStyle name="Заголовок меры 2 4" xfId="139"/>
    <cellStyle name="Заголовок показателя [печать]" xfId="140"/>
    <cellStyle name="Заголовок показателя [печать] 2" xfId="141"/>
    <cellStyle name="Заголовок показателя [печать] 2 2" xfId="142"/>
    <cellStyle name="Заголовок показателя [печать] 2 3" xfId="143"/>
    <cellStyle name="Заголовок показателя [печать] 2 4" xfId="144"/>
    <cellStyle name="Заголовок показателя константы" xfId="145"/>
    <cellStyle name="Заголовок показателя константы 2" xfId="146"/>
    <cellStyle name="Заголовок показателя константы 2 2" xfId="147"/>
    <cellStyle name="Заголовок показателя константы 2 3" xfId="148"/>
    <cellStyle name="Заголовок показателя константы 2 4" xfId="149"/>
    <cellStyle name="Заголовок результата расчета" xfId="150"/>
    <cellStyle name="Заголовок результата расчета 2" xfId="151"/>
    <cellStyle name="Заголовок результата расчета 2 2" xfId="152"/>
    <cellStyle name="Заголовок результата расчета 2 3" xfId="153"/>
    <cellStyle name="Заголовок результата расчета 2 4" xfId="154"/>
    <cellStyle name="Заголовок свободного показателя" xfId="155"/>
    <cellStyle name="Заголовок свободного показателя 2" xfId="156"/>
    <cellStyle name="Заголовок свободного показателя 2 2" xfId="157"/>
    <cellStyle name="Заголовок свободного показателя 2 3" xfId="158"/>
    <cellStyle name="Заголовок свободного показателя 2 4" xfId="159"/>
    <cellStyle name="Значение фильтра" xfId="160"/>
    <cellStyle name="Значение фильтра [печать]" xfId="161"/>
    <cellStyle name="Значение фильтра [печать] 2" xfId="162"/>
    <cellStyle name="Значение фильтра [печать] 2 2" xfId="163"/>
    <cellStyle name="Значение фильтра [печать] 2 3" xfId="164"/>
    <cellStyle name="Значение фильтра [печать] 2 4" xfId="165"/>
    <cellStyle name="Значение фильтра 10" xfId="166"/>
    <cellStyle name="Значение фильтра 11" xfId="167"/>
    <cellStyle name="Значение фильтра 12" xfId="168"/>
    <cellStyle name="Значение фильтра 13" xfId="169"/>
    <cellStyle name="Значение фильтра 14" xfId="170"/>
    <cellStyle name="Значение фильтра 15" xfId="171"/>
    <cellStyle name="Значение фильтра 16" xfId="172"/>
    <cellStyle name="Значение фильтра 17" xfId="173"/>
    <cellStyle name="Значение фильтра 18" xfId="174"/>
    <cellStyle name="Значение фильтра 19" xfId="175"/>
    <cellStyle name="Значение фильтра 2" xfId="176"/>
    <cellStyle name="Значение фильтра 2 2" xfId="177"/>
    <cellStyle name="Значение фильтра 2 3" xfId="178"/>
    <cellStyle name="Значение фильтра 2 4" xfId="179"/>
    <cellStyle name="Значение фильтра 20" xfId="180"/>
    <cellStyle name="Значение фильтра 21" xfId="181"/>
    <cellStyle name="Значение фильтра 22" xfId="182"/>
    <cellStyle name="Значение фильтра 23" xfId="183"/>
    <cellStyle name="Значение фильтра 24" xfId="184"/>
    <cellStyle name="Значение фильтра 25" xfId="185"/>
    <cellStyle name="Значение фильтра 26" xfId="186"/>
    <cellStyle name="Значение фильтра 27" xfId="187"/>
    <cellStyle name="Значение фильтра 28" xfId="188"/>
    <cellStyle name="Значение фильтра 29" xfId="189"/>
    <cellStyle name="Значение фильтра 3" xfId="190"/>
    <cellStyle name="Значение фильтра 30" xfId="191"/>
    <cellStyle name="Значение фильтра 31" xfId="192"/>
    <cellStyle name="Значение фильтра 32" xfId="193"/>
    <cellStyle name="Значение фильтра 33" xfId="194"/>
    <cellStyle name="Значение фильтра 34" xfId="195"/>
    <cellStyle name="Значение фильтра 35" xfId="196"/>
    <cellStyle name="Значение фильтра 36" xfId="197"/>
    <cellStyle name="Значение фильтра 37" xfId="198"/>
    <cellStyle name="Значение фильтра 38" xfId="199"/>
    <cellStyle name="Значение фильтра 39" xfId="200"/>
    <cellStyle name="Значение фильтра 4" xfId="201"/>
    <cellStyle name="Значение фильтра 40" xfId="202"/>
    <cellStyle name="Значение фильтра 41" xfId="203"/>
    <cellStyle name="Значение фильтра 42" xfId="204"/>
    <cellStyle name="Значение фильтра 43" xfId="205"/>
    <cellStyle name="Значение фильтра 44" xfId="206"/>
    <cellStyle name="Значение фильтра 45" xfId="207"/>
    <cellStyle name="Значение фильтра 46" xfId="208"/>
    <cellStyle name="Значение фильтра 47" xfId="209"/>
    <cellStyle name="Значение фильтра 48" xfId="210"/>
    <cellStyle name="Значение фильтра 49" xfId="211"/>
    <cellStyle name="Значение фильтра 5" xfId="212"/>
    <cellStyle name="Значение фильтра 50" xfId="213"/>
    <cellStyle name="Значение фильтра 6" xfId="214"/>
    <cellStyle name="Значение фильтра 7" xfId="215"/>
    <cellStyle name="Значение фильтра 8" xfId="216"/>
    <cellStyle name="Значение фильтра 9" xfId="217"/>
    <cellStyle name="Информация о задаче" xfId="218"/>
    <cellStyle name="Итог 2" xfId="219"/>
    <cellStyle name="Итог 2 2" xfId="220"/>
    <cellStyle name="Итог 2 2 2" xfId="221"/>
    <cellStyle name="Итог 2 2 3" xfId="222"/>
    <cellStyle name="Итог 2 2 4" xfId="223"/>
    <cellStyle name="Контрольная ячейка 2" xfId="224"/>
    <cellStyle name="Название 2" xfId="225"/>
    <cellStyle name="Нейтральный 2" xfId="226"/>
    <cellStyle name="Обычный" xfId="0" builtinId="0"/>
    <cellStyle name="Обычный 10" xfId="227"/>
    <cellStyle name="Обычный 10 2" xfId="228"/>
    <cellStyle name="Обычный 10 3" xfId="229"/>
    <cellStyle name="Обычный 10 4" xfId="689"/>
    <cellStyle name="Обычный 11" xfId="230"/>
    <cellStyle name="Обычный 11 2" xfId="231"/>
    <cellStyle name="Обычный 12" xfId="232"/>
    <cellStyle name="Обычный 12 10" xfId="690"/>
    <cellStyle name="Обычный 12 10 2" xfId="1315"/>
    <cellStyle name="Обычный 12 11" xfId="1096"/>
    <cellStyle name="Обычный 12 2" xfId="233"/>
    <cellStyle name="Обычный 12 2 2" xfId="691"/>
    <cellStyle name="Обычный 12 3" xfId="234"/>
    <cellStyle name="Обычный 12 3 2" xfId="692"/>
    <cellStyle name="Обычный 12 4" xfId="235"/>
    <cellStyle name="Обычный 12 4 2" xfId="236"/>
    <cellStyle name="Обычный 12 4 2 2" xfId="590"/>
    <cellStyle name="Обычный 12 4 2 2 2" xfId="791"/>
    <cellStyle name="Обычный 12 4 2 2 2 2" xfId="1396"/>
    <cellStyle name="Обычный 12 4 2 2 3" xfId="1227"/>
    <cellStyle name="Обычный 12 4 2 3" xfId="694"/>
    <cellStyle name="Обычный 12 4 2 3 2" xfId="1317"/>
    <cellStyle name="Обычный 12 4 2 4" xfId="1098"/>
    <cellStyle name="Обычный 12 4 3" xfId="237"/>
    <cellStyle name="Обычный 12 4 3 2" xfId="591"/>
    <cellStyle name="Обычный 12 4 3 2 2" xfId="792"/>
    <cellStyle name="Обычный 12 4 3 2 2 2" xfId="1397"/>
    <cellStyle name="Обычный 12 4 3 2 3" xfId="1228"/>
    <cellStyle name="Обычный 12 4 3 3" xfId="695"/>
    <cellStyle name="Обычный 12 4 3 3 2" xfId="1318"/>
    <cellStyle name="Обычный 12 4 3 4" xfId="1099"/>
    <cellStyle name="Обычный 12 4 4" xfId="238"/>
    <cellStyle name="Обычный 12 4 4 2" xfId="592"/>
    <cellStyle name="Обычный 12 4 4 2 2" xfId="793"/>
    <cellStyle name="Обычный 12 4 4 2 2 2" xfId="1398"/>
    <cellStyle name="Обычный 12 4 4 2 3" xfId="1229"/>
    <cellStyle name="Обычный 12 4 4 3" xfId="696"/>
    <cellStyle name="Обычный 12 4 4 3 2" xfId="1319"/>
    <cellStyle name="Обычный 12 4 4 4" xfId="1100"/>
    <cellStyle name="Обычный 12 4 5" xfId="589"/>
    <cellStyle name="Обычный 12 4 5 2" xfId="790"/>
    <cellStyle name="Обычный 12 4 5 2 2" xfId="1395"/>
    <cellStyle name="Обычный 12 4 5 3" xfId="1226"/>
    <cellStyle name="Обычный 12 4 6" xfId="693"/>
    <cellStyle name="Обычный 12 4 6 2" xfId="1316"/>
    <cellStyle name="Обычный 12 4 7" xfId="1097"/>
    <cellStyle name="Обычный 12 5" xfId="239"/>
    <cellStyle name="Обычный 12 5 2" xfId="240"/>
    <cellStyle name="Обычный 12 5 2 2" xfId="594"/>
    <cellStyle name="Обычный 12 5 2 2 2" xfId="795"/>
    <cellStyle name="Обычный 12 5 2 2 2 2" xfId="1400"/>
    <cellStyle name="Обычный 12 5 2 2 3" xfId="1231"/>
    <cellStyle name="Обычный 12 5 2 3" xfId="698"/>
    <cellStyle name="Обычный 12 5 2 3 2" xfId="1321"/>
    <cellStyle name="Обычный 12 5 2 4" xfId="1102"/>
    <cellStyle name="Обычный 12 5 3" xfId="593"/>
    <cellStyle name="Обычный 12 5 3 2" xfId="794"/>
    <cellStyle name="Обычный 12 5 3 2 2" xfId="1399"/>
    <cellStyle name="Обычный 12 5 3 3" xfId="1230"/>
    <cellStyle name="Обычный 12 5 4" xfId="697"/>
    <cellStyle name="Обычный 12 5 4 2" xfId="1320"/>
    <cellStyle name="Обычный 12 5 5" xfId="1101"/>
    <cellStyle name="Обычный 12 6" xfId="241"/>
    <cellStyle name="Обычный 12 6 2" xfId="242"/>
    <cellStyle name="Обычный 12 6 2 2" xfId="596"/>
    <cellStyle name="Обычный 12 6 2 2 2" xfId="797"/>
    <cellStyle name="Обычный 12 6 2 2 2 2" xfId="1402"/>
    <cellStyle name="Обычный 12 6 2 2 3" xfId="1233"/>
    <cellStyle name="Обычный 12 6 2 3" xfId="700"/>
    <cellStyle name="Обычный 12 6 2 3 2" xfId="1323"/>
    <cellStyle name="Обычный 12 6 2 4" xfId="1104"/>
    <cellStyle name="Обычный 12 6 3" xfId="595"/>
    <cellStyle name="Обычный 12 6 3 2" xfId="796"/>
    <cellStyle name="Обычный 12 6 3 2 2" xfId="1401"/>
    <cellStyle name="Обычный 12 6 3 3" xfId="1232"/>
    <cellStyle name="Обычный 12 6 4" xfId="699"/>
    <cellStyle name="Обычный 12 6 4 2" xfId="1322"/>
    <cellStyle name="Обычный 12 6 5" xfId="1103"/>
    <cellStyle name="Обычный 12 7" xfId="243"/>
    <cellStyle name="Обычный 12 7 2" xfId="597"/>
    <cellStyle name="Обычный 12 7 2 2" xfId="798"/>
    <cellStyle name="Обычный 12 7 2 2 2" xfId="1403"/>
    <cellStyle name="Обычный 12 7 2 3" xfId="1234"/>
    <cellStyle name="Обычный 12 7 3" xfId="701"/>
    <cellStyle name="Обычный 12 7 3 2" xfId="1324"/>
    <cellStyle name="Обычный 12 7 4" xfId="1105"/>
    <cellStyle name="Обычный 12 8" xfId="244"/>
    <cellStyle name="Обычный 12 8 2" xfId="598"/>
    <cellStyle name="Обычный 12 8 2 2" xfId="799"/>
    <cellStyle name="Обычный 12 8 2 2 2" xfId="1404"/>
    <cellStyle name="Обычный 12 8 2 3" xfId="1235"/>
    <cellStyle name="Обычный 12 8 3" xfId="702"/>
    <cellStyle name="Обычный 12 8 3 2" xfId="1325"/>
    <cellStyle name="Обычный 12 8 4" xfId="1106"/>
    <cellStyle name="Обычный 12 9" xfId="588"/>
    <cellStyle name="Обычный 12 9 2" xfId="789"/>
    <cellStyle name="Обычный 12 9 2 2" xfId="1394"/>
    <cellStyle name="Обычный 12 9 3" xfId="1225"/>
    <cellStyle name="Обычный 13" xfId="245"/>
    <cellStyle name="Обычный 13 2" xfId="246"/>
    <cellStyle name="Обычный 13 2 2" xfId="247"/>
    <cellStyle name="Обычный 13 2 2 2" xfId="601"/>
    <cellStyle name="Обычный 13 2 2 2 2" xfId="802"/>
    <cellStyle name="Обычный 13 2 2 2 2 2" xfId="1407"/>
    <cellStyle name="Обычный 13 2 2 2 3" xfId="1238"/>
    <cellStyle name="Обычный 13 2 2 3" xfId="705"/>
    <cellStyle name="Обычный 13 2 2 3 2" xfId="1328"/>
    <cellStyle name="Обычный 13 2 2 4" xfId="1109"/>
    <cellStyle name="Обычный 13 2 3" xfId="248"/>
    <cellStyle name="Обычный 13 2 3 2" xfId="602"/>
    <cellStyle name="Обычный 13 2 3 2 2" xfId="803"/>
    <cellStyle name="Обычный 13 2 3 2 2 2" xfId="1408"/>
    <cellStyle name="Обычный 13 2 3 2 3" xfId="1239"/>
    <cellStyle name="Обычный 13 2 3 3" xfId="706"/>
    <cellStyle name="Обычный 13 2 3 3 2" xfId="1329"/>
    <cellStyle name="Обычный 13 2 3 4" xfId="1110"/>
    <cellStyle name="Обычный 13 2 4" xfId="249"/>
    <cellStyle name="Обычный 13 2 4 2" xfId="603"/>
    <cellStyle name="Обычный 13 2 4 2 2" xfId="804"/>
    <cellStyle name="Обычный 13 2 4 2 2 2" xfId="1409"/>
    <cellStyle name="Обычный 13 2 4 2 3" xfId="1240"/>
    <cellStyle name="Обычный 13 2 4 3" xfId="707"/>
    <cellStyle name="Обычный 13 2 4 3 2" xfId="1330"/>
    <cellStyle name="Обычный 13 2 4 4" xfId="1111"/>
    <cellStyle name="Обычный 13 2 5" xfId="600"/>
    <cellStyle name="Обычный 13 2 5 2" xfId="801"/>
    <cellStyle name="Обычный 13 2 5 2 2" xfId="1406"/>
    <cellStyle name="Обычный 13 2 5 3" xfId="1237"/>
    <cellStyle name="Обычный 13 2 6" xfId="704"/>
    <cellStyle name="Обычный 13 2 6 2" xfId="1327"/>
    <cellStyle name="Обычный 13 2 7" xfId="1108"/>
    <cellStyle name="Обычный 13 3" xfId="250"/>
    <cellStyle name="Обычный 13 3 2" xfId="251"/>
    <cellStyle name="Обычный 13 3 2 2" xfId="605"/>
    <cellStyle name="Обычный 13 3 2 2 2" xfId="806"/>
    <cellStyle name="Обычный 13 3 2 2 2 2" xfId="1411"/>
    <cellStyle name="Обычный 13 3 2 2 3" xfId="1242"/>
    <cellStyle name="Обычный 13 3 2 3" xfId="709"/>
    <cellStyle name="Обычный 13 3 2 3 2" xfId="1332"/>
    <cellStyle name="Обычный 13 3 2 4" xfId="1113"/>
    <cellStyle name="Обычный 13 3 3" xfId="604"/>
    <cellStyle name="Обычный 13 3 3 2" xfId="805"/>
    <cellStyle name="Обычный 13 3 3 2 2" xfId="1410"/>
    <cellStyle name="Обычный 13 3 3 3" xfId="1241"/>
    <cellStyle name="Обычный 13 3 4" xfId="708"/>
    <cellStyle name="Обычный 13 3 4 2" xfId="1331"/>
    <cellStyle name="Обычный 13 3 5" xfId="1112"/>
    <cellStyle name="Обычный 13 4" xfId="252"/>
    <cellStyle name="Обычный 13 4 2" xfId="253"/>
    <cellStyle name="Обычный 13 4 2 2" xfId="607"/>
    <cellStyle name="Обычный 13 4 2 2 2" xfId="808"/>
    <cellStyle name="Обычный 13 4 2 2 2 2" xfId="1413"/>
    <cellStyle name="Обычный 13 4 2 2 3" xfId="1244"/>
    <cellStyle name="Обычный 13 4 2 3" xfId="711"/>
    <cellStyle name="Обычный 13 4 2 3 2" xfId="1334"/>
    <cellStyle name="Обычный 13 4 2 4" xfId="1115"/>
    <cellStyle name="Обычный 13 4 3" xfId="606"/>
    <cellStyle name="Обычный 13 4 3 2" xfId="807"/>
    <cellStyle name="Обычный 13 4 3 2 2" xfId="1412"/>
    <cellStyle name="Обычный 13 4 3 3" xfId="1243"/>
    <cellStyle name="Обычный 13 4 4" xfId="710"/>
    <cellStyle name="Обычный 13 4 4 2" xfId="1333"/>
    <cellStyle name="Обычный 13 4 5" xfId="1114"/>
    <cellStyle name="Обычный 13 5" xfId="254"/>
    <cellStyle name="Обычный 13 5 2" xfId="608"/>
    <cellStyle name="Обычный 13 5 2 2" xfId="809"/>
    <cellStyle name="Обычный 13 5 2 2 2" xfId="1414"/>
    <cellStyle name="Обычный 13 5 2 3" xfId="1245"/>
    <cellStyle name="Обычный 13 5 3" xfId="712"/>
    <cellStyle name="Обычный 13 5 3 2" xfId="1335"/>
    <cellStyle name="Обычный 13 5 4" xfId="1116"/>
    <cellStyle name="Обычный 13 6" xfId="255"/>
    <cellStyle name="Обычный 13 6 2" xfId="609"/>
    <cellStyle name="Обычный 13 6 2 2" xfId="810"/>
    <cellStyle name="Обычный 13 6 2 2 2" xfId="1415"/>
    <cellStyle name="Обычный 13 6 2 3" xfId="1246"/>
    <cellStyle name="Обычный 13 6 3" xfId="713"/>
    <cellStyle name="Обычный 13 6 3 2" xfId="1336"/>
    <cellStyle name="Обычный 13 6 4" xfId="1117"/>
    <cellStyle name="Обычный 13 7" xfId="599"/>
    <cellStyle name="Обычный 13 7 2" xfId="800"/>
    <cellStyle name="Обычный 13 7 2 2" xfId="1405"/>
    <cellStyle name="Обычный 13 7 3" xfId="1236"/>
    <cellStyle name="Обычный 13 8" xfId="703"/>
    <cellStyle name="Обычный 13 8 2" xfId="1326"/>
    <cellStyle name="Обычный 13 9" xfId="1107"/>
    <cellStyle name="Обычный 14" xfId="256"/>
    <cellStyle name="Обычный 14 2" xfId="257"/>
    <cellStyle name="Обычный 14 2 2" xfId="258"/>
    <cellStyle name="Обычный 14 2 2 2" xfId="612"/>
    <cellStyle name="Обычный 14 2 2 2 2" xfId="813"/>
    <cellStyle name="Обычный 14 2 2 2 2 2" xfId="1418"/>
    <cellStyle name="Обычный 14 2 2 2 3" xfId="1249"/>
    <cellStyle name="Обычный 14 2 2 3" xfId="716"/>
    <cellStyle name="Обычный 14 2 2 3 2" xfId="1339"/>
    <cellStyle name="Обычный 14 2 2 4" xfId="1120"/>
    <cellStyle name="Обычный 14 2 3" xfId="259"/>
    <cellStyle name="Обычный 14 2 3 2" xfId="613"/>
    <cellStyle name="Обычный 14 2 3 2 2" xfId="814"/>
    <cellStyle name="Обычный 14 2 3 2 2 2" xfId="1419"/>
    <cellStyle name="Обычный 14 2 3 2 3" xfId="1250"/>
    <cellStyle name="Обычный 14 2 3 3" xfId="717"/>
    <cellStyle name="Обычный 14 2 3 3 2" xfId="1340"/>
    <cellStyle name="Обычный 14 2 3 4" xfId="1121"/>
    <cellStyle name="Обычный 14 2 4" xfId="260"/>
    <cellStyle name="Обычный 14 2 4 2" xfId="614"/>
    <cellStyle name="Обычный 14 2 4 2 2" xfId="815"/>
    <cellStyle name="Обычный 14 2 4 2 2 2" xfId="1420"/>
    <cellStyle name="Обычный 14 2 4 2 3" xfId="1251"/>
    <cellStyle name="Обычный 14 2 4 3" xfId="718"/>
    <cellStyle name="Обычный 14 2 4 3 2" xfId="1341"/>
    <cellStyle name="Обычный 14 2 4 4" xfId="1122"/>
    <cellStyle name="Обычный 14 2 5" xfId="611"/>
    <cellStyle name="Обычный 14 2 5 2" xfId="812"/>
    <cellStyle name="Обычный 14 2 5 2 2" xfId="1417"/>
    <cellStyle name="Обычный 14 2 5 3" xfId="1248"/>
    <cellStyle name="Обычный 14 2 6" xfId="715"/>
    <cellStyle name="Обычный 14 2 6 2" xfId="1338"/>
    <cellStyle name="Обычный 14 2 7" xfId="1119"/>
    <cellStyle name="Обычный 14 3" xfId="261"/>
    <cellStyle name="Обычный 14 3 2" xfId="262"/>
    <cellStyle name="Обычный 14 3 2 2" xfId="616"/>
    <cellStyle name="Обычный 14 3 2 2 2" xfId="817"/>
    <cellStyle name="Обычный 14 3 2 2 2 2" xfId="1422"/>
    <cellStyle name="Обычный 14 3 2 2 3" xfId="1253"/>
    <cellStyle name="Обычный 14 3 2 3" xfId="720"/>
    <cellStyle name="Обычный 14 3 2 3 2" xfId="1343"/>
    <cellStyle name="Обычный 14 3 2 4" xfId="1124"/>
    <cellStyle name="Обычный 14 3 3" xfId="615"/>
    <cellStyle name="Обычный 14 3 3 2" xfId="816"/>
    <cellStyle name="Обычный 14 3 3 2 2" xfId="1421"/>
    <cellStyle name="Обычный 14 3 3 3" xfId="1252"/>
    <cellStyle name="Обычный 14 3 4" xfId="719"/>
    <cellStyle name="Обычный 14 3 4 2" xfId="1342"/>
    <cellStyle name="Обычный 14 3 5" xfId="1123"/>
    <cellStyle name="Обычный 14 4" xfId="263"/>
    <cellStyle name="Обычный 14 4 2" xfId="264"/>
    <cellStyle name="Обычный 14 4 2 2" xfId="618"/>
    <cellStyle name="Обычный 14 4 2 2 2" xfId="819"/>
    <cellStyle name="Обычный 14 4 2 2 2 2" xfId="1424"/>
    <cellStyle name="Обычный 14 4 2 2 3" xfId="1255"/>
    <cellStyle name="Обычный 14 4 2 3" xfId="722"/>
    <cellStyle name="Обычный 14 4 2 3 2" xfId="1345"/>
    <cellStyle name="Обычный 14 4 2 4" xfId="1126"/>
    <cellStyle name="Обычный 14 4 3" xfId="617"/>
    <cellStyle name="Обычный 14 4 3 2" xfId="818"/>
    <cellStyle name="Обычный 14 4 3 2 2" xfId="1423"/>
    <cellStyle name="Обычный 14 4 3 3" xfId="1254"/>
    <cellStyle name="Обычный 14 4 4" xfId="721"/>
    <cellStyle name="Обычный 14 4 4 2" xfId="1344"/>
    <cellStyle name="Обычный 14 4 5" xfId="1125"/>
    <cellStyle name="Обычный 14 5" xfId="265"/>
    <cellStyle name="Обычный 14 5 2" xfId="619"/>
    <cellStyle name="Обычный 14 5 2 2" xfId="820"/>
    <cellStyle name="Обычный 14 5 2 2 2" xfId="1425"/>
    <cellStyle name="Обычный 14 5 2 3" xfId="1256"/>
    <cellStyle name="Обычный 14 5 3" xfId="723"/>
    <cellStyle name="Обычный 14 5 3 2" xfId="1346"/>
    <cellStyle name="Обычный 14 5 4" xfId="1127"/>
    <cellStyle name="Обычный 14 6" xfId="266"/>
    <cellStyle name="Обычный 14 6 2" xfId="620"/>
    <cellStyle name="Обычный 14 6 2 2" xfId="821"/>
    <cellStyle name="Обычный 14 6 2 2 2" xfId="1426"/>
    <cellStyle name="Обычный 14 6 2 3" xfId="1257"/>
    <cellStyle name="Обычный 14 6 3" xfId="724"/>
    <cellStyle name="Обычный 14 6 3 2" xfId="1347"/>
    <cellStyle name="Обычный 14 6 4" xfId="1128"/>
    <cellStyle name="Обычный 14 7" xfId="610"/>
    <cellStyle name="Обычный 14 7 2" xfId="811"/>
    <cellStyle name="Обычный 14 7 2 2" xfId="1416"/>
    <cellStyle name="Обычный 14 7 3" xfId="1247"/>
    <cellStyle name="Обычный 14 8" xfId="714"/>
    <cellStyle name="Обычный 14 8 2" xfId="1337"/>
    <cellStyle name="Обычный 14 9" xfId="1118"/>
    <cellStyle name="Обычный 15" xfId="267"/>
    <cellStyle name="Обычный 15 2" xfId="268"/>
    <cellStyle name="Обычный 15 2 2" xfId="269"/>
    <cellStyle name="Обычный 15 2 2 2" xfId="623"/>
    <cellStyle name="Обычный 15 2 2 2 2" xfId="824"/>
    <cellStyle name="Обычный 15 2 2 2 2 2" xfId="1429"/>
    <cellStyle name="Обычный 15 2 2 2 3" xfId="1260"/>
    <cellStyle name="Обычный 15 2 2 3" xfId="727"/>
    <cellStyle name="Обычный 15 2 2 3 2" xfId="1350"/>
    <cellStyle name="Обычный 15 2 2 4" xfId="1131"/>
    <cellStyle name="Обычный 15 2 3" xfId="270"/>
    <cellStyle name="Обычный 15 2 3 2" xfId="624"/>
    <cellStyle name="Обычный 15 2 3 2 2" xfId="825"/>
    <cellStyle name="Обычный 15 2 3 2 2 2" xfId="1430"/>
    <cellStyle name="Обычный 15 2 3 2 3" xfId="1261"/>
    <cellStyle name="Обычный 15 2 3 3" xfId="728"/>
    <cellStyle name="Обычный 15 2 3 3 2" xfId="1351"/>
    <cellStyle name="Обычный 15 2 3 4" xfId="1132"/>
    <cellStyle name="Обычный 15 2 4" xfId="271"/>
    <cellStyle name="Обычный 15 2 4 2" xfId="625"/>
    <cellStyle name="Обычный 15 2 4 2 2" xfId="826"/>
    <cellStyle name="Обычный 15 2 4 2 2 2" xfId="1431"/>
    <cellStyle name="Обычный 15 2 4 2 3" xfId="1262"/>
    <cellStyle name="Обычный 15 2 4 3" xfId="729"/>
    <cellStyle name="Обычный 15 2 4 3 2" xfId="1352"/>
    <cellStyle name="Обычный 15 2 4 4" xfId="1133"/>
    <cellStyle name="Обычный 15 2 5" xfId="622"/>
    <cellStyle name="Обычный 15 2 5 2" xfId="823"/>
    <cellStyle name="Обычный 15 2 5 2 2" xfId="1428"/>
    <cellStyle name="Обычный 15 2 5 3" xfId="1259"/>
    <cellStyle name="Обычный 15 2 6" xfId="726"/>
    <cellStyle name="Обычный 15 2 6 2" xfId="1349"/>
    <cellStyle name="Обычный 15 2 7" xfId="1130"/>
    <cellStyle name="Обычный 15 3" xfId="272"/>
    <cellStyle name="Обычный 15 3 2" xfId="273"/>
    <cellStyle name="Обычный 15 3 2 2" xfId="627"/>
    <cellStyle name="Обычный 15 3 2 2 2" xfId="828"/>
    <cellStyle name="Обычный 15 3 2 2 2 2" xfId="1433"/>
    <cellStyle name="Обычный 15 3 2 2 3" xfId="1264"/>
    <cellStyle name="Обычный 15 3 2 3" xfId="731"/>
    <cellStyle name="Обычный 15 3 2 3 2" xfId="1354"/>
    <cellStyle name="Обычный 15 3 2 4" xfId="1135"/>
    <cellStyle name="Обычный 15 3 3" xfId="626"/>
    <cellStyle name="Обычный 15 3 3 2" xfId="827"/>
    <cellStyle name="Обычный 15 3 3 2 2" xfId="1432"/>
    <cellStyle name="Обычный 15 3 3 3" xfId="1263"/>
    <cellStyle name="Обычный 15 3 4" xfId="730"/>
    <cellStyle name="Обычный 15 3 4 2" xfId="1353"/>
    <cellStyle name="Обычный 15 3 5" xfId="1134"/>
    <cellStyle name="Обычный 15 4" xfId="274"/>
    <cellStyle name="Обычный 15 4 2" xfId="275"/>
    <cellStyle name="Обычный 15 4 2 2" xfId="629"/>
    <cellStyle name="Обычный 15 4 2 2 2" xfId="830"/>
    <cellStyle name="Обычный 15 4 2 2 2 2" xfId="1435"/>
    <cellStyle name="Обычный 15 4 2 2 3" xfId="1266"/>
    <cellStyle name="Обычный 15 4 2 3" xfId="733"/>
    <cellStyle name="Обычный 15 4 2 3 2" xfId="1356"/>
    <cellStyle name="Обычный 15 4 2 4" xfId="1137"/>
    <cellStyle name="Обычный 15 4 3" xfId="628"/>
    <cellStyle name="Обычный 15 4 3 2" xfId="829"/>
    <cellStyle name="Обычный 15 4 3 2 2" xfId="1434"/>
    <cellStyle name="Обычный 15 4 3 3" xfId="1265"/>
    <cellStyle name="Обычный 15 4 4" xfId="732"/>
    <cellStyle name="Обычный 15 4 4 2" xfId="1355"/>
    <cellStyle name="Обычный 15 4 5" xfId="1136"/>
    <cellStyle name="Обычный 15 5" xfId="276"/>
    <cellStyle name="Обычный 15 5 2" xfId="630"/>
    <cellStyle name="Обычный 15 5 2 2" xfId="831"/>
    <cellStyle name="Обычный 15 5 2 2 2" xfId="1436"/>
    <cellStyle name="Обычный 15 5 2 3" xfId="1267"/>
    <cellStyle name="Обычный 15 5 3" xfId="734"/>
    <cellStyle name="Обычный 15 5 3 2" xfId="1357"/>
    <cellStyle name="Обычный 15 5 4" xfId="1138"/>
    <cellStyle name="Обычный 15 6" xfId="277"/>
    <cellStyle name="Обычный 15 6 2" xfId="631"/>
    <cellStyle name="Обычный 15 6 2 2" xfId="832"/>
    <cellStyle name="Обычный 15 6 2 2 2" xfId="1437"/>
    <cellStyle name="Обычный 15 6 2 3" xfId="1268"/>
    <cellStyle name="Обычный 15 6 3" xfId="735"/>
    <cellStyle name="Обычный 15 6 3 2" xfId="1358"/>
    <cellStyle name="Обычный 15 6 4" xfId="1139"/>
    <cellStyle name="Обычный 15 7" xfId="621"/>
    <cellStyle name="Обычный 15 7 2" xfId="822"/>
    <cellStyle name="Обычный 15 7 2 2" xfId="1427"/>
    <cellStyle name="Обычный 15 7 3" xfId="1258"/>
    <cellStyle name="Обычный 15 8" xfId="725"/>
    <cellStyle name="Обычный 15 8 2" xfId="1348"/>
    <cellStyle name="Обычный 15 9" xfId="1129"/>
    <cellStyle name="Обычный 16" xfId="278"/>
    <cellStyle name="Обычный 16 2" xfId="279"/>
    <cellStyle name="Обычный 16 2 2" xfId="280"/>
    <cellStyle name="Обычный 16 2 2 2" xfId="634"/>
    <cellStyle name="Обычный 16 2 2 2 2" xfId="835"/>
    <cellStyle name="Обычный 16 2 2 2 2 2" xfId="1440"/>
    <cellStyle name="Обычный 16 2 2 2 3" xfId="1271"/>
    <cellStyle name="Обычный 16 2 2 3" xfId="738"/>
    <cellStyle name="Обычный 16 2 2 3 2" xfId="1361"/>
    <cellStyle name="Обычный 16 2 2 4" xfId="1142"/>
    <cellStyle name="Обычный 16 2 3" xfId="281"/>
    <cellStyle name="Обычный 16 2 3 2" xfId="635"/>
    <cellStyle name="Обычный 16 2 3 2 2" xfId="836"/>
    <cellStyle name="Обычный 16 2 3 2 2 2" xfId="1441"/>
    <cellStyle name="Обычный 16 2 3 2 3" xfId="1272"/>
    <cellStyle name="Обычный 16 2 3 3" xfId="739"/>
    <cellStyle name="Обычный 16 2 3 3 2" xfId="1362"/>
    <cellStyle name="Обычный 16 2 3 4" xfId="1143"/>
    <cellStyle name="Обычный 16 2 4" xfId="282"/>
    <cellStyle name="Обычный 16 2 4 2" xfId="636"/>
    <cellStyle name="Обычный 16 2 4 2 2" xfId="837"/>
    <cellStyle name="Обычный 16 2 4 2 2 2" xfId="1442"/>
    <cellStyle name="Обычный 16 2 4 2 3" xfId="1273"/>
    <cellStyle name="Обычный 16 2 4 3" xfId="740"/>
    <cellStyle name="Обычный 16 2 4 3 2" xfId="1363"/>
    <cellStyle name="Обычный 16 2 4 4" xfId="1144"/>
    <cellStyle name="Обычный 16 2 5" xfId="633"/>
    <cellStyle name="Обычный 16 2 5 2" xfId="834"/>
    <cellStyle name="Обычный 16 2 5 2 2" xfId="1439"/>
    <cellStyle name="Обычный 16 2 5 3" xfId="1270"/>
    <cellStyle name="Обычный 16 2 6" xfId="737"/>
    <cellStyle name="Обычный 16 2 6 2" xfId="1360"/>
    <cellStyle name="Обычный 16 2 7" xfId="1141"/>
    <cellStyle name="Обычный 16 3" xfId="283"/>
    <cellStyle name="Обычный 16 3 2" xfId="284"/>
    <cellStyle name="Обычный 16 3 2 2" xfId="638"/>
    <cellStyle name="Обычный 16 3 2 2 2" xfId="839"/>
    <cellStyle name="Обычный 16 3 2 2 2 2" xfId="1444"/>
    <cellStyle name="Обычный 16 3 2 2 3" xfId="1275"/>
    <cellStyle name="Обычный 16 3 2 3" xfId="742"/>
    <cellStyle name="Обычный 16 3 2 3 2" xfId="1365"/>
    <cellStyle name="Обычный 16 3 2 4" xfId="1146"/>
    <cellStyle name="Обычный 16 3 3" xfId="637"/>
    <cellStyle name="Обычный 16 3 3 2" xfId="838"/>
    <cellStyle name="Обычный 16 3 3 2 2" xfId="1443"/>
    <cellStyle name="Обычный 16 3 3 3" xfId="1274"/>
    <cellStyle name="Обычный 16 3 4" xfId="741"/>
    <cellStyle name="Обычный 16 3 4 2" xfId="1364"/>
    <cellStyle name="Обычный 16 3 5" xfId="1145"/>
    <cellStyle name="Обычный 16 4" xfId="285"/>
    <cellStyle name="Обычный 16 4 2" xfId="286"/>
    <cellStyle name="Обычный 16 4 2 2" xfId="640"/>
    <cellStyle name="Обычный 16 4 2 2 2" xfId="841"/>
    <cellStyle name="Обычный 16 4 2 2 2 2" xfId="1446"/>
    <cellStyle name="Обычный 16 4 2 2 3" xfId="1277"/>
    <cellStyle name="Обычный 16 4 2 3" xfId="744"/>
    <cellStyle name="Обычный 16 4 2 3 2" xfId="1367"/>
    <cellStyle name="Обычный 16 4 2 4" xfId="1148"/>
    <cellStyle name="Обычный 16 4 3" xfId="639"/>
    <cellStyle name="Обычный 16 4 3 2" xfId="840"/>
    <cellStyle name="Обычный 16 4 3 2 2" xfId="1445"/>
    <cellStyle name="Обычный 16 4 3 3" xfId="1276"/>
    <cellStyle name="Обычный 16 4 4" xfId="743"/>
    <cellStyle name="Обычный 16 4 4 2" xfId="1366"/>
    <cellStyle name="Обычный 16 4 5" xfId="1147"/>
    <cellStyle name="Обычный 16 5" xfId="287"/>
    <cellStyle name="Обычный 16 5 2" xfId="641"/>
    <cellStyle name="Обычный 16 5 2 2" xfId="842"/>
    <cellStyle name="Обычный 16 5 2 2 2" xfId="1447"/>
    <cellStyle name="Обычный 16 5 2 3" xfId="1278"/>
    <cellStyle name="Обычный 16 5 3" xfId="745"/>
    <cellStyle name="Обычный 16 5 3 2" xfId="1368"/>
    <cellStyle name="Обычный 16 5 4" xfId="1149"/>
    <cellStyle name="Обычный 16 6" xfId="288"/>
    <cellStyle name="Обычный 16 6 2" xfId="642"/>
    <cellStyle name="Обычный 16 6 2 2" xfId="843"/>
    <cellStyle name="Обычный 16 6 2 2 2" xfId="1448"/>
    <cellStyle name="Обычный 16 6 2 3" xfId="1279"/>
    <cellStyle name="Обычный 16 6 3" xfId="746"/>
    <cellStyle name="Обычный 16 6 3 2" xfId="1369"/>
    <cellStyle name="Обычный 16 6 4" xfId="1150"/>
    <cellStyle name="Обычный 16 7" xfId="632"/>
    <cellStyle name="Обычный 16 7 2" xfId="833"/>
    <cellStyle name="Обычный 16 7 2 2" xfId="1438"/>
    <cellStyle name="Обычный 16 7 3" xfId="1269"/>
    <cellStyle name="Обычный 16 8" xfId="736"/>
    <cellStyle name="Обычный 16 8 2" xfId="1359"/>
    <cellStyle name="Обычный 16 9" xfId="1140"/>
    <cellStyle name="Обычный 17" xfId="289"/>
    <cellStyle name="Обычный 17 2" xfId="290"/>
    <cellStyle name="Обычный 17 2 2" xfId="291"/>
    <cellStyle name="Обычный 17 2 2 2" xfId="645"/>
    <cellStyle name="Обычный 17 2 2 2 2" xfId="846"/>
    <cellStyle name="Обычный 17 2 2 2 2 2" xfId="1451"/>
    <cellStyle name="Обычный 17 2 2 2 3" xfId="1282"/>
    <cellStyle name="Обычный 17 2 2 3" xfId="749"/>
    <cellStyle name="Обычный 17 2 2 3 2" xfId="1372"/>
    <cellStyle name="Обычный 17 2 2 4" xfId="1153"/>
    <cellStyle name="Обычный 17 2 3" xfId="292"/>
    <cellStyle name="Обычный 17 2 3 2" xfId="646"/>
    <cellStyle name="Обычный 17 2 3 2 2" xfId="847"/>
    <cellStyle name="Обычный 17 2 3 2 2 2" xfId="1452"/>
    <cellStyle name="Обычный 17 2 3 2 3" xfId="1283"/>
    <cellStyle name="Обычный 17 2 3 3" xfId="750"/>
    <cellStyle name="Обычный 17 2 3 3 2" xfId="1373"/>
    <cellStyle name="Обычный 17 2 3 4" xfId="1154"/>
    <cellStyle name="Обычный 17 2 4" xfId="293"/>
    <cellStyle name="Обычный 17 2 4 2" xfId="647"/>
    <cellStyle name="Обычный 17 2 4 2 2" xfId="848"/>
    <cellStyle name="Обычный 17 2 4 2 2 2" xfId="1453"/>
    <cellStyle name="Обычный 17 2 4 2 3" xfId="1284"/>
    <cellStyle name="Обычный 17 2 4 3" xfId="751"/>
    <cellStyle name="Обычный 17 2 4 3 2" xfId="1374"/>
    <cellStyle name="Обычный 17 2 4 4" xfId="1155"/>
    <cellStyle name="Обычный 17 2 5" xfId="644"/>
    <cellStyle name="Обычный 17 2 5 2" xfId="845"/>
    <cellStyle name="Обычный 17 2 5 2 2" xfId="1450"/>
    <cellStyle name="Обычный 17 2 5 3" xfId="1281"/>
    <cellStyle name="Обычный 17 2 6" xfId="748"/>
    <cellStyle name="Обычный 17 2 6 2" xfId="1371"/>
    <cellStyle name="Обычный 17 2 7" xfId="1152"/>
    <cellStyle name="Обычный 17 3" xfId="294"/>
    <cellStyle name="Обычный 17 3 2" xfId="295"/>
    <cellStyle name="Обычный 17 3 2 2" xfId="649"/>
    <cellStyle name="Обычный 17 3 2 2 2" xfId="850"/>
    <cellStyle name="Обычный 17 3 2 2 2 2" xfId="1455"/>
    <cellStyle name="Обычный 17 3 2 2 3" xfId="1286"/>
    <cellStyle name="Обычный 17 3 2 3" xfId="753"/>
    <cellStyle name="Обычный 17 3 2 3 2" xfId="1376"/>
    <cellStyle name="Обычный 17 3 2 4" xfId="1157"/>
    <cellStyle name="Обычный 17 3 3" xfId="648"/>
    <cellStyle name="Обычный 17 3 3 2" xfId="849"/>
    <cellStyle name="Обычный 17 3 3 2 2" xfId="1454"/>
    <cellStyle name="Обычный 17 3 3 3" xfId="1285"/>
    <cellStyle name="Обычный 17 3 4" xfId="752"/>
    <cellStyle name="Обычный 17 3 4 2" xfId="1375"/>
    <cellStyle name="Обычный 17 3 5" xfId="1156"/>
    <cellStyle name="Обычный 17 4" xfId="296"/>
    <cellStyle name="Обычный 17 4 2" xfId="297"/>
    <cellStyle name="Обычный 17 4 2 2" xfId="651"/>
    <cellStyle name="Обычный 17 4 2 2 2" xfId="852"/>
    <cellStyle name="Обычный 17 4 2 2 2 2" xfId="1457"/>
    <cellStyle name="Обычный 17 4 2 2 3" xfId="1288"/>
    <cellStyle name="Обычный 17 4 2 3" xfId="755"/>
    <cellStyle name="Обычный 17 4 2 3 2" xfId="1378"/>
    <cellStyle name="Обычный 17 4 2 4" xfId="1159"/>
    <cellStyle name="Обычный 17 4 3" xfId="650"/>
    <cellStyle name="Обычный 17 4 3 2" xfId="851"/>
    <cellStyle name="Обычный 17 4 3 2 2" xfId="1456"/>
    <cellStyle name="Обычный 17 4 3 3" xfId="1287"/>
    <cellStyle name="Обычный 17 4 4" xfId="754"/>
    <cellStyle name="Обычный 17 4 4 2" xfId="1377"/>
    <cellStyle name="Обычный 17 4 5" xfId="1158"/>
    <cellStyle name="Обычный 17 5" xfId="298"/>
    <cellStyle name="Обычный 17 5 2" xfId="652"/>
    <cellStyle name="Обычный 17 5 2 2" xfId="853"/>
    <cellStyle name="Обычный 17 5 2 2 2" xfId="1458"/>
    <cellStyle name="Обычный 17 5 2 3" xfId="1289"/>
    <cellStyle name="Обычный 17 5 3" xfId="756"/>
    <cellStyle name="Обычный 17 5 3 2" xfId="1379"/>
    <cellStyle name="Обычный 17 5 4" xfId="1160"/>
    <cellStyle name="Обычный 17 6" xfId="299"/>
    <cellStyle name="Обычный 17 6 2" xfId="653"/>
    <cellStyle name="Обычный 17 6 2 2" xfId="854"/>
    <cellStyle name="Обычный 17 6 2 2 2" xfId="1459"/>
    <cellStyle name="Обычный 17 6 2 3" xfId="1290"/>
    <cellStyle name="Обычный 17 6 3" xfId="757"/>
    <cellStyle name="Обычный 17 6 3 2" xfId="1380"/>
    <cellStyle name="Обычный 17 6 4" xfId="1161"/>
    <cellStyle name="Обычный 17 7" xfId="643"/>
    <cellStyle name="Обычный 17 7 2" xfId="844"/>
    <cellStyle name="Обычный 17 7 2 2" xfId="1449"/>
    <cellStyle name="Обычный 17 7 3" xfId="1280"/>
    <cellStyle name="Обычный 17 8" xfId="747"/>
    <cellStyle name="Обычный 17 8 2" xfId="1370"/>
    <cellStyle name="Обычный 17 9" xfId="1151"/>
    <cellStyle name="Обычный 18" xfId="300"/>
    <cellStyle name="Обычный 19" xfId="301"/>
    <cellStyle name="Обычный 2" xfId="4"/>
    <cellStyle name="Обычный 2 2" xfId="302"/>
    <cellStyle name="Обычный 2 2 2" xfId="303"/>
    <cellStyle name="Обычный 2 2 2 2" xfId="304"/>
    <cellStyle name="Обычный 2 2 2 3" xfId="759"/>
    <cellStyle name="Обычный 2 2 3" xfId="305"/>
    <cellStyle name="Обычный 2 2 3 2" xfId="760"/>
    <cellStyle name="Обычный 2 2 4" xfId="654"/>
    <cellStyle name="Обычный 2 2 5" xfId="758"/>
    <cellStyle name="Обычный 2 3" xfId="306"/>
    <cellStyle name="Обычный 2 3 2" xfId="307"/>
    <cellStyle name="Обычный 2 3 2 2" xfId="762"/>
    <cellStyle name="Обычный 2 3 2 3" xfId="888"/>
    <cellStyle name="Обычный 2 3 3" xfId="655"/>
    <cellStyle name="Обычный 2 3 3 2" xfId="855"/>
    <cellStyle name="Обычный 2 3 3 2 2" xfId="1460"/>
    <cellStyle name="Обычный 2 3 3 3" xfId="1291"/>
    <cellStyle name="Обычный 2 3 4" xfId="761"/>
    <cellStyle name="Обычный 2 3 5" xfId="882"/>
    <cellStyle name="Обычный 2 4" xfId="308"/>
    <cellStyle name="Обычный 2 4 2" xfId="309"/>
    <cellStyle name="Обычный 2 4 3" xfId="763"/>
    <cellStyle name="Обычный 2 4 4" xfId="885"/>
    <cellStyle name="Обычный 2 5" xfId="310"/>
    <cellStyle name="Обычный 2 5 2" xfId="311"/>
    <cellStyle name="Обычный 2 5 3" xfId="764"/>
    <cellStyle name="Обычный 2 5 4" xfId="891"/>
    <cellStyle name="Обычный 2 6" xfId="312"/>
    <cellStyle name="Обычный 2 6 2" xfId="313"/>
    <cellStyle name="Обычный 2 6 2 2" xfId="766"/>
    <cellStyle name="Обычный 2 6 3" xfId="765"/>
    <cellStyle name="Обычный 2 7" xfId="314"/>
    <cellStyle name="Обычный 2 8" xfId="656"/>
    <cellStyle name="Обычный 2 8 2" xfId="856"/>
    <cellStyle name="Обычный 2 8 2 2" xfId="1461"/>
    <cellStyle name="Обычный 2 8 3" xfId="1292"/>
    <cellStyle name="Обычный 2 9" xfId="877"/>
    <cellStyle name="Обычный 20" xfId="315"/>
    <cellStyle name="Обычный 21" xfId="657"/>
    <cellStyle name="Обычный 21 2" xfId="857"/>
    <cellStyle name="Обычный 21 2 2" xfId="1462"/>
    <cellStyle name="Обычный 22" xfId="875"/>
    <cellStyle name="Обычный 3" xfId="5"/>
    <cellStyle name="Обычный 3 2" xfId="316"/>
    <cellStyle name="Обычный 3 2 2" xfId="317"/>
    <cellStyle name="Обычный 3 2 2 2" xfId="893"/>
    <cellStyle name="Обычный 3 2 3" xfId="318"/>
    <cellStyle name="Обычный 3 2 4" xfId="658"/>
    <cellStyle name="Обычный 3 2 4 2" xfId="858"/>
    <cellStyle name="Обычный 3 3" xfId="319"/>
    <cellStyle name="Обычный 3 4" xfId="320"/>
    <cellStyle name="Обычный 3 5" xfId="321"/>
    <cellStyle name="Обычный 3 6" xfId="659"/>
    <cellStyle name="Обычный 4" xfId="1"/>
    <cellStyle name="Обычный 4 2" xfId="323"/>
    <cellStyle name="Обычный 4 2 2" xfId="324"/>
    <cellStyle name="Обычный 4 2 3" xfId="892"/>
    <cellStyle name="Обычный 4 3" xfId="325"/>
    <cellStyle name="Обычный 4 4" xfId="326"/>
    <cellStyle name="Обычный 4 5" xfId="327"/>
    <cellStyle name="Обычный 4 6" xfId="328"/>
    <cellStyle name="Обычный 4 7" xfId="322"/>
    <cellStyle name="Обычный 4 7 2" xfId="660"/>
    <cellStyle name="Обычный 5" xfId="11"/>
    <cellStyle name="Обычный 5 2" xfId="330"/>
    <cellStyle name="Обычный 5 2 2" xfId="887"/>
    <cellStyle name="Обычный 5 3" xfId="329"/>
    <cellStyle name="Обычный 5 3 2" xfId="661"/>
    <cellStyle name="Обычный 5 3 2 2" xfId="859"/>
    <cellStyle name="Обычный 5 3 2 2 2" xfId="1463"/>
    <cellStyle name="Обычный 5 3 2 3" xfId="1293"/>
    <cellStyle name="Обычный 5 3 3" xfId="767"/>
    <cellStyle name="Обычный 5 4" xfId="881"/>
    <cellStyle name="Обычный 5 4 2" xfId="1092"/>
    <cellStyle name="Обычный 5 5" xfId="899"/>
    <cellStyle name="Обычный 6" xfId="10"/>
    <cellStyle name="Обычный 6 2" xfId="14"/>
    <cellStyle name="Обычный 6 2 2" xfId="332"/>
    <cellStyle name="Обычный 6 2 3" xfId="685"/>
    <cellStyle name="Обычный 6 3" xfId="331"/>
    <cellStyle name="Обычный 6 4" xfId="682"/>
    <cellStyle name="Обычный 6 4 2" xfId="1310"/>
    <cellStyle name="Обычный 6 5" xfId="884"/>
    <cellStyle name="Обычный 7" xfId="333"/>
    <cellStyle name="Обычный 7 2" xfId="334"/>
    <cellStyle name="Обычный 7 3" xfId="890"/>
    <cellStyle name="Обычный 8" xfId="335"/>
    <cellStyle name="Обычный 8 2" xfId="336"/>
    <cellStyle name="Обычный 9" xfId="337"/>
    <cellStyle name="Обычный 9 2" xfId="338"/>
    <cellStyle name="Отдельная ячейка" xfId="339"/>
    <cellStyle name="Отдельная ячейка - константа" xfId="340"/>
    <cellStyle name="Отдельная ячейка - константа [печать]" xfId="341"/>
    <cellStyle name="Отдельная ячейка - константа [печать] 2" xfId="342"/>
    <cellStyle name="Отдельная ячейка - константа [печать] 2 2" xfId="343"/>
    <cellStyle name="Отдельная ячейка - константа [печать] 2 3" xfId="344"/>
    <cellStyle name="Отдельная ячейка - константа [печать] 2 4" xfId="345"/>
    <cellStyle name="Отдельная ячейка [печать]" xfId="346"/>
    <cellStyle name="Отдельная ячейка [печать] 2" xfId="347"/>
    <cellStyle name="Отдельная ячейка [печать] 2 2" xfId="348"/>
    <cellStyle name="Отдельная ячейка [печать] 2 3" xfId="349"/>
    <cellStyle name="Отдельная ячейка [печать] 2 4" xfId="350"/>
    <cellStyle name="Отдельная ячейка-результат" xfId="351"/>
    <cellStyle name="Отдельная ячейка-результат [печать]" xfId="352"/>
    <cellStyle name="Отдельная ячейка-результат [печать] 2" xfId="353"/>
    <cellStyle name="Отдельная ячейка-результат [печать] 2 2" xfId="354"/>
    <cellStyle name="Отдельная ячейка-результат [печать] 2 3" xfId="355"/>
    <cellStyle name="Отдельная ячейка-результат [печать] 2 4" xfId="356"/>
    <cellStyle name="Плохой 2" xfId="357"/>
    <cellStyle name="Пояснение 2" xfId="358"/>
    <cellStyle name="Примечание 2" xfId="359"/>
    <cellStyle name="Примечание 2 2" xfId="360"/>
    <cellStyle name="Примечание 2 2 2" xfId="361"/>
    <cellStyle name="Примечание 2 2 3" xfId="362"/>
    <cellStyle name="Примечание 2 2 4" xfId="363"/>
    <cellStyle name="Примечание 2 3" xfId="894"/>
    <cellStyle name="Процентный 2" xfId="7"/>
    <cellStyle name="Процентный 2 2" xfId="15"/>
    <cellStyle name="Процентный 2 2 2" xfId="365"/>
    <cellStyle name="Процентный 2 2 3" xfId="686"/>
    <cellStyle name="Процентный 2 2 3 2" xfId="1313"/>
    <cellStyle name="Процентный 2 2 4" xfId="889"/>
    <cellStyle name="Процентный 2 2 5" xfId="1083"/>
    <cellStyle name="Процентный 2 3" xfId="12"/>
    <cellStyle name="Процентный 2 3 2" xfId="683"/>
    <cellStyle name="Процентный 2 3 2 2" xfId="1311"/>
    <cellStyle name="Процентный 2 3 3" xfId="1093"/>
    <cellStyle name="Процентный 2 4" xfId="364"/>
    <cellStyle name="Процентный 2 4 2" xfId="768"/>
    <cellStyle name="Процентный 2 4 2 2" xfId="1381"/>
    <cellStyle name="Процентный 2 4 3" xfId="1162"/>
    <cellStyle name="Процентный 2 5" xfId="662"/>
    <cellStyle name="Процентный 2 5 2" xfId="860"/>
    <cellStyle name="Процентный 2 5 2 2" xfId="1464"/>
    <cellStyle name="Процентный 2 5 3" xfId="1294"/>
    <cellStyle name="Процентный 2 6" xfId="680"/>
    <cellStyle name="Процентный 2 6 2" xfId="1308"/>
    <cellStyle name="Процентный 2 7" xfId="883"/>
    <cellStyle name="Процентный 2 8" xfId="896"/>
    <cellStyle name="Процентный 3" xfId="6"/>
    <cellStyle name="Процентный 3 2" xfId="367"/>
    <cellStyle name="Процентный 3 2 2" xfId="368"/>
    <cellStyle name="Процентный 3 2 2 2" xfId="665"/>
    <cellStyle name="Процентный 3 2 2 2 2" xfId="863"/>
    <cellStyle name="Процентный 3 2 2 2 2 2" xfId="1467"/>
    <cellStyle name="Процентный 3 2 2 2 3" xfId="1297"/>
    <cellStyle name="Процентный 3 2 2 3" xfId="771"/>
    <cellStyle name="Процентный 3 2 2 3 2" xfId="1384"/>
    <cellStyle name="Процентный 3 2 2 4" xfId="1165"/>
    <cellStyle name="Процентный 3 2 3" xfId="369"/>
    <cellStyle name="Процентный 3 2 3 2" xfId="666"/>
    <cellStyle name="Процентный 3 2 3 2 2" xfId="864"/>
    <cellStyle name="Процентный 3 2 3 2 2 2" xfId="1468"/>
    <cellStyle name="Процентный 3 2 3 2 3" xfId="1298"/>
    <cellStyle name="Процентный 3 2 3 3" xfId="772"/>
    <cellStyle name="Процентный 3 2 3 3 2" xfId="1385"/>
    <cellStyle name="Процентный 3 2 3 4" xfId="1166"/>
    <cellStyle name="Процентный 3 2 4" xfId="370"/>
    <cellStyle name="Процентный 3 2 4 2" xfId="667"/>
    <cellStyle name="Процентный 3 2 4 2 2" xfId="865"/>
    <cellStyle name="Процентный 3 2 4 2 2 2" xfId="1469"/>
    <cellStyle name="Процентный 3 2 4 2 3" xfId="1299"/>
    <cellStyle name="Процентный 3 2 4 3" xfId="773"/>
    <cellStyle name="Процентный 3 2 4 3 2" xfId="1386"/>
    <cellStyle name="Процентный 3 2 4 4" xfId="1167"/>
    <cellStyle name="Процентный 3 2 5" xfId="664"/>
    <cellStyle name="Процентный 3 2 5 2" xfId="862"/>
    <cellStyle name="Процентный 3 2 5 2 2" xfId="1466"/>
    <cellStyle name="Процентный 3 2 5 3" xfId="1296"/>
    <cellStyle name="Процентный 3 2 6" xfId="770"/>
    <cellStyle name="Процентный 3 2 6 2" xfId="1383"/>
    <cellStyle name="Процентный 3 2 7" xfId="1164"/>
    <cellStyle name="Процентный 3 3" xfId="371"/>
    <cellStyle name="Процентный 3 3 2" xfId="372"/>
    <cellStyle name="Процентный 3 3 2 2" xfId="669"/>
    <cellStyle name="Процентный 3 3 2 2 2" xfId="867"/>
    <cellStyle name="Процентный 3 3 2 2 2 2" xfId="1471"/>
    <cellStyle name="Процентный 3 3 2 2 3" xfId="1301"/>
    <cellStyle name="Процентный 3 3 2 3" xfId="775"/>
    <cellStyle name="Процентный 3 3 2 3 2" xfId="1388"/>
    <cellStyle name="Процентный 3 3 2 4" xfId="1169"/>
    <cellStyle name="Процентный 3 3 3" xfId="668"/>
    <cellStyle name="Процентный 3 3 3 2" xfId="866"/>
    <cellStyle name="Процентный 3 3 3 2 2" xfId="1470"/>
    <cellStyle name="Процентный 3 3 3 3" xfId="1300"/>
    <cellStyle name="Процентный 3 3 4" xfId="774"/>
    <cellStyle name="Процентный 3 3 4 2" xfId="1387"/>
    <cellStyle name="Процентный 3 3 5" xfId="1168"/>
    <cellStyle name="Процентный 3 4" xfId="373"/>
    <cellStyle name="Процентный 3 4 2" xfId="374"/>
    <cellStyle name="Процентный 3 4 2 2" xfId="671"/>
    <cellStyle name="Процентный 3 4 2 2 2" xfId="869"/>
    <cellStyle name="Процентный 3 4 2 2 2 2" xfId="1473"/>
    <cellStyle name="Процентный 3 4 2 2 3" xfId="1303"/>
    <cellStyle name="Процентный 3 4 2 3" xfId="777"/>
    <cellStyle name="Процентный 3 4 2 3 2" xfId="1390"/>
    <cellStyle name="Процентный 3 4 2 4" xfId="1171"/>
    <cellStyle name="Процентный 3 4 3" xfId="670"/>
    <cellStyle name="Процентный 3 4 3 2" xfId="868"/>
    <cellStyle name="Процентный 3 4 3 2 2" xfId="1472"/>
    <cellStyle name="Процентный 3 4 3 3" xfId="1302"/>
    <cellStyle name="Процентный 3 4 4" xfId="776"/>
    <cellStyle name="Процентный 3 4 4 2" xfId="1389"/>
    <cellStyle name="Процентный 3 4 5" xfId="1170"/>
    <cellStyle name="Процентный 3 5" xfId="375"/>
    <cellStyle name="Процентный 3 5 2" xfId="672"/>
    <cellStyle name="Процентный 3 5 2 2" xfId="870"/>
    <cellStyle name="Процентный 3 5 2 2 2" xfId="1474"/>
    <cellStyle name="Процентный 3 5 2 3" xfId="1304"/>
    <cellStyle name="Процентный 3 5 3" xfId="778"/>
    <cellStyle name="Процентный 3 5 3 2" xfId="1391"/>
    <cellStyle name="Процентный 3 5 4" xfId="1172"/>
    <cellStyle name="Процентный 3 6" xfId="376"/>
    <cellStyle name="Процентный 3 6 2" xfId="673"/>
    <cellStyle name="Процентный 3 6 2 2" xfId="871"/>
    <cellStyle name="Процентный 3 6 2 2 2" xfId="1475"/>
    <cellStyle name="Процентный 3 6 2 3" xfId="1305"/>
    <cellStyle name="Процентный 3 6 3" xfId="779"/>
    <cellStyle name="Процентный 3 6 3 2" xfId="1392"/>
    <cellStyle name="Процентный 3 6 4" xfId="1173"/>
    <cellStyle name="Процентный 3 7" xfId="366"/>
    <cellStyle name="Процентный 3 7 2" xfId="769"/>
    <cellStyle name="Процентный 3 7 2 2" xfId="1382"/>
    <cellStyle name="Процентный 3 7 3" xfId="1163"/>
    <cellStyle name="Процентный 3 8" xfId="663"/>
    <cellStyle name="Процентный 3 8 2" xfId="861"/>
    <cellStyle name="Процентный 3 8 2 2" xfId="1465"/>
    <cellStyle name="Процентный 3 8 3" xfId="1295"/>
    <cellStyle name="Процентный 4" xfId="377"/>
    <cellStyle name="Свойства элементов измерения" xfId="378"/>
    <cellStyle name="Свойства элементов измерения [печать]" xfId="379"/>
    <cellStyle name="Свойства элементов измерения [печать] 2" xfId="380"/>
    <cellStyle name="Свойства элементов измерения [печать] 2 2" xfId="381"/>
    <cellStyle name="Свойства элементов измерения [печать] 2 3" xfId="382"/>
    <cellStyle name="Свойства элементов измерения [печать] 2 4" xfId="383"/>
    <cellStyle name="Свойства элементов измерения 10" xfId="384"/>
    <cellStyle name="Свойства элементов измерения 11" xfId="385"/>
    <cellStyle name="Свойства элементов измерения 12" xfId="386"/>
    <cellStyle name="Свойства элементов измерения 13" xfId="387"/>
    <cellStyle name="Свойства элементов измерения 14" xfId="388"/>
    <cellStyle name="Свойства элементов измерения 15" xfId="389"/>
    <cellStyle name="Свойства элементов измерения 16" xfId="390"/>
    <cellStyle name="Свойства элементов измерения 17" xfId="391"/>
    <cellStyle name="Свойства элементов измерения 18" xfId="392"/>
    <cellStyle name="Свойства элементов измерения 19" xfId="393"/>
    <cellStyle name="Свойства элементов измерения 2" xfId="394"/>
    <cellStyle name="Свойства элементов измерения 2 2" xfId="395"/>
    <cellStyle name="Свойства элементов измерения 2 3" xfId="396"/>
    <cellStyle name="Свойства элементов измерения 2 4" xfId="397"/>
    <cellStyle name="Свойства элементов измерения 20" xfId="398"/>
    <cellStyle name="Свойства элементов измерения 21" xfId="399"/>
    <cellStyle name="Свойства элементов измерения 22" xfId="400"/>
    <cellStyle name="Свойства элементов измерения 23" xfId="401"/>
    <cellStyle name="Свойства элементов измерения 24" xfId="402"/>
    <cellStyle name="Свойства элементов измерения 25" xfId="403"/>
    <cellStyle name="Свойства элементов измерения 26" xfId="404"/>
    <cellStyle name="Свойства элементов измерения 27" xfId="405"/>
    <cellStyle name="Свойства элементов измерения 28" xfId="406"/>
    <cellStyle name="Свойства элементов измерения 29" xfId="407"/>
    <cellStyle name="Свойства элементов измерения 3" xfId="408"/>
    <cellStyle name="Свойства элементов измерения 30" xfId="409"/>
    <cellStyle name="Свойства элементов измерения 31" xfId="410"/>
    <cellStyle name="Свойства элементов измерения 32" xfId="411"/>
    <cellStyle name="Свойства элементов измерения 33" xfId="412"/>
    <cellStyle name="Свойства элементов измерения 34" xfId="413"/>
    <cellStyle name="Свойства элементов измерения 35" xfId="414"/>
    <cellStyle name="Свойства элементов измерения 36" xfId="415"/>
    <cellStyle name="Свойства элементов измерения 37" xfId="416"/>
    <cellStyle name="Свойства элементов измерения 38" xfId="417"/>
    <cellStyle name="Свойства элементов измерения 39" xfId="418"/>
    <cellStyle name="Свойства элементов измерения 4" xfId="419"/>
    <cellStyle name="Свойства элементов измерения 40" xfId="420"/>
    <cellStyle name="Свойства элементов измерения 41" xfId="421"/>
    <cellStyle name="Свойства элементов измерения 42" xfId="422"/>
    <cellStyle name="Свойства элементов измерения 43" xfId="423"/>
    <cellStyle name="Свойства элементов измерения 44" xfId="424"/>
    <cellStyle name="Свойства элементов измерения 45" xfId="425"/>
    <cellStyle name="Свойства элементов измерения 46" xfId="426"/>
    <cellStyle name="Свойства элементов измерения 47" xfId="427"/>
    <cellStyle name="Свойства элементов измерения 48" xfId="428"/>
    <cellStyle name="Свойства элементов измерения 49" xfId="429"/>
    <cellStyle name="Свойства элементов измерения 5" xfId="430"/>
    <cellStyle name="Свойства элементов измерения 50" xfId="431"/>
    <cellStyle name="Свойства элементов измерения 6" xfId="432"/>
    <cellStyle name="Свойства элементов измерения 7" xfId="433"/>
    <cellStyle name="Свойства элементов измерения 8" xfId="434"/>
    <cellStyle name="Свойства элементов измерения 9" xfId="435"/>
    <cellStyle name="Связанная ячейка 2" xfId="436"/>
    <cellStyle name="Стиль 1" xfId="437"/>
    <cellStyle name="Стиль 1 2" xfId="674"/>
    <cellStyle name="Стиль 1 3" xfId="780"/>
    <cellStyle name="Стиль 2" xfId="438"/>
    <cellStyle name="Стиль 2 2" xfId="781"/>
    <cellStyle name="Стиль 3" xfId="439"/>
    <cellStyle name="Стиль 3 2" xfId="782"/>
    <cellStyle name="Стиль 4" xfId="440"/>
    <cellStyle name="Стиль 4 2" xfId="783"/>
    <cellStyle name="Стиль 5" xfId="441"/>
    <cellStyle name="Стиль 5 2" xfId="784"/>
    <cellStyle name="Стиль 6" xfId="442"/>
    <cellStyle name="Стиль 6 2" xfId="785"/>
    <cellStyle name="Текст предупреждения 2" xfId="443"/>
    <cellStyle name="Финансовый [0] 2" xfId="444"/>
    <cellStyle name="Финансовый [0] 2 2" xfId="675"/>
    <cellStyle name="Финансовый 2" xfId="8"/>
    <cellStyle name="Финансовый 2 2" xfId="445"/>
    <cellStyle name="Финансовый 2 2 2" xfId="676"/>
    <cellStyle name="Финансовый 2 3" xfId="677"/>
    <cellStyle name="Финансовый 2 3 2" xfId="872"/>
    <cellStyle name="Финансовый 2 3 2 2" xfId="1476"/>
    <cellStyle name="Финансовый 2 3 3" xfId="886"/>
    <cellStyle name="Финансовый 2 3 4" xfId="1306"/>
    <cellStyle name="Финансовый 2 4" xfId="878"/>
    <cellStyle name="Финансовый 3" xfId="9"/>
    <cellStyle name="Финансовый 3 2" xfId="16"/>
    <cellStyle name="Финансовый 3 2 2" xfId="687"/>
    <cellStyle name="Финансовый 3 2 2 2" xfId="1314"/>
    <cellStyle name="Финансовый 3 2 3" xfId="1084"/>
    <cellStyle name="Финансовый 3 3" xfId="13"/>
    <cellStyle name="Финансовый 3 3 2" xfId="684"/>
    <cellStyle name="Финансовый 3 3 2 2" xfId="1312"/>
    <cellStyle name="Финансовый 3 3 3" xfId="1094"/>
    <cellStyle name="Финансовый 3 4" xfId="446"/>
    <cellStyle name="Финансовый 3 4 2" xfId="786"/>
    <cellStyle name="Финансовый 3 4 2 2" xfId="1393"/>
    <cellStyle name="Финансовый 3 4 3" xfId="1174"/>
    <cellStyle name="Финансовый 3 5" xfId="678"/>
    <cellStyle name="Финансовый 3 5 2" xfId="873"/>
    <cellStyle name="Финансовый 3 5 2 2" xfId="1477"/>
    <cellStyle name="Финансовый 3 5 3" xfId="1307"/>
    <cellStyle name="Финансовый 3 6" xfId="681"/>
    <cellStyle name="Финансовый 3 6 2" xfId="1309"/>
    <cellStyle name="Финансовый 3 7" xfId="897"/>
    <cellStyle name="Финансовый 4" xfId="679"/>
    <cellStyle name="Финансовый 4 2" xfId="874"/>
    <cellStyle name="Финансовый 5" xfId="876"/>
    <cellStyle name="Финансовый 6" xfId="879"/>
    <cellStyle name="Финансовый 7" xfId="895"/>
    <cellStyle name="Финансовый 8" xfId="880"/>
    <cellStyle name="Хороший 2" xfId="447"/>
    <cellStyle name="Элементы осей" xfId="448"/>
    <cellStyle name="Элементы осей [печать]" xfId="449"/>
    <cellStyle name="Элементы осей [печать] 2" xfId="450"/>
    <cellStyle name="Элементы осей [печать] 2 2" xfId="451"/>
    <cellStyle name="Элементы осей [печать] 2 3" xfId="452"/>
    <cellStyle name="Элементы осей [печать] 2 4" xfId="453"/>
    <cellStyle name="Элементы осей 10" xfId="454"/>
    <cellStyle name="Элементы осей 11" xfId="455"/>
    <cellStyle name="Элементы осей 12" xfId="456"/>
    <cellStyle name="Элементы осей 13" xfId="457"/>
    <cellStyle name="Элементы осей 14" xfId="458"/>
    <cellStyle name="Элементы осей 15" xfId="459"/>
    <cellStyle name="Элементы осей 16" xfId="460"/>
    <cellStyle name="Элементы осей 17" xfId="461"/>
    <cellStyle name="Элементы осей 18" xfId="462"/>
    <cellStyle name="Элементы осей 19" xfId="463"/>
    <cellStyle name="Элементы осей 2" xfId="464"/>
    <cellStyle name="Элементы осей 2 2" xfId="465"/>
    <cellStyle name="Элементы осей 2 3" xfId="466"/>
    <cellStyle name="Элементы осей 2 4" xfId="467"/>
    <cellStyle name="Элементы осей 20" xfId="468"/>
    <cellStyle name="Элементы осей 21" xfId="469"/>
    <cellStyle name="Элементы осей 22" xfId="470"/>
    <cellStyle name="Элементы осей 23" xfId="471"/>
    <cellStyle name="Элементы осей 24" xfId="472"/>
    <cellStyle name="Элементы осей 25" xfId="473"/>
    <cellStyle name="Элементы осей 26" xfId="474"/>
    <cellStyle name="Элементы осей 27" xfId="475"/>
    <cellStyle name="Элементы осей 28" xfId="476"/>
    <cellStyle name="Элементы осей 29" xfId="477"/>
    <cellStyle name="Элементы осей 3" xfId="478"/>
    <cellStyle name="Элементы осей 30" xfId="479"/>
    <cellStyle name="Элементы осей 31" xfId="480"/>
    <cellStyle name="Элементы осей 32" xfId="481"/>
    <cellStyle name="Элементы осей 33" xfId="482"/>
    <cellStyle name="Элементы осей 34" xfId="483"/>
    <cellStyle name="Элементы осей 35" xfId="484"/>
    <cellStyle name="Элементы осей 36" xfId="485"/>
    <cellStyle name="Элементы осей 37" xfId="486"/>
    <cellStyle name="Элементы осей 38" xfId="487"/>
    <cellStyle name="Элементы осей 39" xfId="488"/>
    <cellStyle name="Элементы осей 4" xfId="489"/>
    <cellStyle name="Элементы осей 40" xfId="490"/>
    <cellStyle name="Элементы осей 41" xfId="491"/>
    <cellStyle name="Элементы осей 42" xfId="492"/>
    <cellStyle name="Элементы осей 43" xfId="493"/>
    <cellStyle name="Элементы осей 44" xfId="494"/>
    <cellStyle name="Элементы осей 45" xfId="495"/>
    <cellStyle name="Элементы осей 46" xfId="496"/>
    <cellStyle name="Элементы осей 47" xfId="497"/>
    <cellStyle name="Элементы осей 48" xfId="498"/>
    <cellStyle name="Элементы осей 49" xfId="499"/>
    <cellStyle name="Элементы осей 5" xfId="500"/>
    <cellStyle name="Элементы осей 50" xfId="501"/>
    <cellStyle name="Элементы осей 6" xfId="502"/>
    <cellStyle name="Элементы осей 7" xfId="503"/>
    <cellStyle name="Элементы осей 8" xfId="504"/>
    <cellStyle name="Элементы осей 9" xfId="505"/>
    <cellStyle name="ᤀĀüࠀࠄ" xfId="506"/>
    <cellStyle name="ᤀĀüࠀࠄ 2" xfId="787"/>
    <cellStyle name="ᤀĀüࠀࠄȄ" xfId="507"/>
    <cellStyle name="ᤀĀüࠀࠄȄ 2" xfId="78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view="pageBreakPreview" topLeftCell="A19" zoomScaleNormal="110" zoomScaleSheetLayoutView="100" workbookViewId="0">
      <selection activeCell="A32" sqref="A32"/>
    </sheetView>
  </sheetViews>
  <sheetFormatPr defaultRowHeight="17.399999999999999" x14ac:dyDescent="0.3"/>
  <cols>
    <col min="1" max="1" width="28.88671875" style="1" customWidth="1"/>
    <col min="2" max="2" width="37.44140625" style="1" customWidth="1"/>
    <col min="3" max="3" width="18.77734375" style="3" customWidth="1"/>
    <col min="4" max="4" width="18.5546875" style="1" customWidth="1"/>
    <col min="5" max="5" width="18.44140625" style="1" customWidth="1"/>
    <col min="6" max="6" width="13.77734375" style="2" customWidth="1"/>
    <col min="7" max="7" width="19.44140625" style="2" bestFit="1" customWidth="1"/>
    <col min="8" max="8" width="39.5546875" style="2" customWidth="1"/>
    <col min="9" max="9" width="30.109375" style="2" customWidth="1"/>
    <col min="10" max="10" width="15" style="2" customWidth="1"/>
    <col min="11" max="11" width="13.44140625" style="2" bestFit="1" customWidth="1"/>
    <col min="12" max="12" width="15" style="2" bestFit="1" customWidth="1"/>
    <col min="13" max="259" width="8.88671875" style="2"/>
    <col min="260" max="260" width="26" style="2" customWidth="1"/>
    <col min="261" max="261" width="41.5546875" style="2" customWidth="1"/>
    <col min="262" max="262" width="16.5546875" style="2" customWidth="1"/>
    <col min="263" max="263" width="5.44140625" style="2" customWidth="1"/>
    <col min="264" max="264" width="5" style="2" customWidth="1"/>
    <col min="265" max="265" width="8.88671875" style="2"/>
    <col min="266" max="266" width="23.44140625" style="2" bestFit="1" customWidth="1"/>
    <col min="267" max="515" width="8.88671875" style="2"/>
    <col min="516" max="516" width="26" style="2" customWidth="1"/>
    <col min="517" max="517" width="41.5546875" style="2" customWidth="1"/>
    <col min="518" max="518" width="16.5546875" style="2" customWidth="1"/>
    <col min="519" max="519" width="5.44140625" style="2" customWidth="1"/>
    <col min="520" max="520" width="5" style="2" customWidth="1"/>
    <col min="521" max="521" width="8.88671875" style="2"/>
    <col min="522" max="522" width="23.44140625" style="2" bestFit="1" customWidth="1"/>
    <col min="523" max="771" width="8.88671875" style="2"/>
    <col min="772" max="772" width="26" style="2" customWidth="1"/>
    <col min="773" max="773" width="41.5546875" style="2" customWidth="1"/>
    <col min="774" max="774" width="16.5546875" style="2" customWidth="1"/>
    <col min="775" max="775" width="5.44140625" style="2" customWidth="1"/>
    <col min="776" max="776" width="5" style="2" customWidth="1"/>
    <col min="777" max="777" width="8.88671875" style="2"/>
    <col min="778" max="778" width="23.44140625" style="2" bestFit="1" customWidth="1"/>
    <col min="779" max="1027" width="8.88671875" style="2"/>
    <col min="1028" max="1028" width="26" style="2" customWidth="1"/>
    <col min="1029" max="1029" width="41.5546875" style="2" customWidth="1"/>
    <col min="1030" max="1030" width="16.5546875" style="2" customWidth="1"/>
    <col min="1031" max="1031" width="5.44140625" style="2" customWidth="1"/>
    <col min="1032" max="1032" width="5" style="2" customWidth="1"/>
    <col min="1033" max="1033" width="8.88671875" style="2"/>
    <col min="1034" max="1034" width="23.44140625" style="2" bestFit="1" customWidth="1"/>
    <col min="1035" max="1283" width="8.88671875" style="2"/>
    <col min="1284" max="1284" width="26" style="2" customWidth="1"/>
    <col min="1285" max="1285" width="41.5546875" style="2" customWidth="1"/>
    <col min="1286" max="1286" width="16.5546875" style="2" customWidth="1"/>
    <col min="1287" max="1287" width="5.44140625" style="2" customWidth="1"/>
    <col min="1288" max="1288" width="5" style="2" customWidth="1"/>
    <col min="1289" max="1289" width="8.88671875" style="2"/>
    <col min="1290" max="1290" width="23.44140625" style="2" bestFit="1" customWidth="1"/>
    <col min="1291" max="1539" width="8.88671875" style="2"/>
    <col min="1540" max="1540" width="26" style="2" customWidth="1"/>
    <col min="1541" max="1541" width="41.5546875" style="2" customWidth="1"/>
    <col min="1542" max="1542" width="16.5546875" style="2" customWidth="1"/>
    <col min="1543" max="1543" width="5.44140625" style="2" customWidth="1"/>
    <col min="1544" max="1544" width="5" style="2" customWidth="1"/>
    <col min="1545" max="1545" width="8.88671875" style="2"/>
    <col min="1546" max="1546" width="23.44140625" style="2" bestFit="1" customWidth="1"/>
    <col min="1547" max="1795" width="8.88671875" style="2"/>
    <col min="1796" max="1796" width="26" style="2" customWidth="1"/>
    <col min="1797" max="1797" width="41.5546875" style="2" customWidth="1"/>
    <col min="1798" max="1798" width="16.5546875" style="2" customWidth="1"/>
    <col min="1799" max="1799" width="5.44140625" style="2" customWidth="1"/>
    <col min="1800" max="1800" width="5" style="2" customWidth="1"/>
    <col min="1801" max="1801" width="8.88671875" style="2"/>
    <col min="1802" max="1802" width="23.44140625" style="2" bestFit="1" customWidth="1"/>
    <col min="1803" max="2051" width="8.88671875" style="2"/>
    <col min="2052" max="2052" width="26" style="2" customWidth="1"/>
    <col min="2053" max="2053" width="41.5546875" style="2" customWidth="1"/>
    <col min="2054" max="2054" width="16.5546875" style="2" customWidth="1"/>
    <col min="2055" max="2055" width="5.44140625" style="2" customWidth="1"/>
    <col min="2056" max="2056" width="5" style="2" customWidth="1"/>
    <col min="2057" max="2057" width="8.88671875" style="2"/>
    <col min="2058" max="2058" width="23.44140625" style="2" bestFit="1" customWidth="1"/>
    <col min="2059" max="2307" width="8.88671875" style="2"/>
    <col min="2308" max="2308" width="26" style="2" customWidth="1"/>
    <col min="2309" max="2309" width="41.5546875" style="2" customWidth="1"/>
    <col min="2310" max="2310" width="16.5546875" style="2" customWidth="1"/>
    <col min="2311" max="2311" width="5.44140625" style="2" customWidth="1"/>
    <col min="2312" max="2312" width="5" style="2" customWidth="1"/>
    <col min="2313" max="2313" width="8.88671875" style="2"/>
    <col min="2314" max="2314" width="23.44140625" style="2" bestFit="1" customWidth="1"/>
    <col min="2315" max="2563" width="8.88671875" style="2"/>
    <col min="2564" max="2564" width="26" style="2" customWidth="1"/>
    <col min="2565" max="2565" width="41.5546875" style="2" customWidth="1"/>
    <col min="2566" max="2566" width="16.5546875" style="2" customWidth="1"/>
    <col min="2567" max="2567" width="5.44140625" style="2" customWidth="1"/>
    <col min="2568" max="2568" width="5" style="2" customWidth="1"/>
    <col min="2569" max="2569" width="8.88671875" style="2"/>
    <col min="2570" max="2570" width="23.44140625" style="2" bestFit="1" customWidth="1"/>
    <col min="2571" max="2819" width="8.88671875" style="2"/>
    <col min="2820" max="2820" width="26" style="2" customWidth="1"/>
    <col min="2821" max="2821" width="41.5546875" style="2" customWidth="1"/>
    <col min="2822" max="2822" width="16.5546875" style="2" customWidth="1"/>
    <col min="2823" max="2823" width="5.44140625" style="2" customWidth="1"/>
    <col min="2824" max="2824" width="5" style="2" customWidth="1"/>
    <col min="2825" max="2825" width="8.88671875" style="2"/>
    <col min="2826" max="2826" width="23.44140625" style="2" bestFit="1" customWidth="1"/>
    <col min="2827" max="3075" width="8.88671875" style="2"/>
    <col min="3076" max="3076" width="26" style="2" customWidth="1"/>
    <col min="3077" max="3077" width="41.5546875" style="2" customWidth="1"/>
    <col min="3078" max="3078" width="16.5546875" style="2" customWidth="1"/>
    <col min="3079" max="3079" width="5.44140625" style="2" customWidth="1"/>
    <col min="3080" max="3080" width="5" style="2" customWidth="1"/>
    <col min="3081" max="3081" width="8.88671875" style="2"/>
    <col min="3082" max="3082" width="23.44140625" style="2" bestFit="1" customWidth="1"/>
    <col min="3083" max="3331" width="8.88671875" style="2"/>
    <col min="3332" max="3332" width="26" style="2" customWidth="1"/>
    <col min="3333" max="3333" width="41.5546875" style="2" customWidth="1"/>
    <col min="3334" max="3334" width="16.5546875" style="2" customWidth="1"/>
    <col min="3335" max="3335" width="5.44140625" style="2" customWidth="1"/>
    <col min="3336" max="3336" width="5" style="2" customWidth="1"/>
    <col min="3337" max="3337" width="8.88671875" style="2"/>
    <col min="3338" max="3338" width="23.44140625" style="2" bestFit="1" customWidth="1"/>
    <col min="3339" max="3587" width="8.88671875" style="2"/>
    <col min="3588" max="3588" width="26" style="2" customWidth="1"/>
    <col min="3589" max="3589" width="41.5546875" style="2" customWidth="1"/>
    <col min="3590" max="3590" width="16.5546875" style="2" customWidth="1"/>
    <col min="3591" max="3591" width="5.44140625" style="2" customWidth="1"/>
    <col min="3592" max="3592" width="5" style="2" customWidth="1"/>
    <col min="3593" max="3593" width="8.88671875" style="2"/>
    <col min="3594" max="3594" width="23.44140625" style="2" bestFit="1" customWidth="1"/>
    <col min="3595" max="3843" width="8.88671875" style="2"/>
    <col min="3844" max="3844" width="26" style="2" customWidth="1"/>
    <col min="3845" max="3845" width="41.5546875" style="2" customWidth="1"/>
    <col min="3846" max="3846" width="16.5546875" style="2" customWidth="1"/>
    <col min="3847" max="3847" width="5.44140625" style="2" customWidth="1"/>
    <col min="3848" max="3848" width="5" style="2" customWidth="1"/>
    <col min="3849" max="3849" width="8.88671875" style="2"/>
    <col min="3850" max="3850" width="23.44140625" style="2" bestFit="1" customWidth="1"/>
    <col min="3851" max="4099" width="8.88671875" style="2"/>
    <col min="4100" max="4100" width="26" style="2" customWidth="1"/>
    <col min="4101" max="4101" width="41.5546875" style="2" customWidth="1"/>
    <col min="4102" max="4102" width="16.5546875" style="2" customWidth="1"/>
    <col min="4103" max="4103" width="5.44140625" style="2" customWidth="1"/>
    <col min="4104" max="4104" width="5" style="2" customWidth="1"/>
    <col min="4105" max="4105" width="8.88671875" style="2"/>
    <col min="4106" max="4106" width="23.44140625" style="2" bestFit="1" customWidth="1"/>
    <col min="4107" max="4355" width="8.88671875" style="2"/>
    <col min="4356" max="4356" width="26" style="2" customWidth="1"/>
    <col min="4357" max="4357" width="41.5546875" style="2" customWidth="1"/>
    <col min="4358" max="4358" width="16.5546875" style="2" customWidth="1"/>
    <col min="4359" max="4359" width="5.44140625" style="2" customWidth="1"/>
    <col min="4360" max="4360" width="5" style="2" customWidth="1"/>
    <col min="4361" max="4361" width="8.88671875" style="2"/>
    <col min="4362" max="4362" width="23.44140625" style="2" bestFit="1" customWidth="1"/>
    <col min="4363" max="4611" width="8.88671875" style="2"/>
    <col min="4612" max="4612" width="26" style="2" customWidth="1"/>
    <col min="4613" max="4613" width="41.5546875" style="2" customWidth="1"/>
    <col min="4614" max="4614" width="16.5546875" style="2" customWidth="1"/>
    <col min="4615" max="4615" width="5.44140625" style="2" customWidth="1"/>
    <col min="4616" max="4616" width="5" style="2" customWidth="1"/>
    <col min="4617" max="4617" width="8.88671875" style="2"/>
    <col min="4618" max="4618" width="23.44140625" style="2" bestFit="1" customWidth="1"/>
    <col min="4619" max="4867" width="8.88671875" style="2"/>
    <col min="4868" max="4868" width="26" style="2" customWidth="1"/>
    <col min="4869" max="4869" width="41.5546875" style="2" customWidth="1"/>
    <col min="4870" max="4870" width="16.5546875" style="2" customWidth="1"/>
    <col min="4871" max="4871" width="5.44140625" style="2" customWidth="1"/>
    <col min="4872" max="4872" width="5" style="2" customWidth="1"/>
    <col min="4873" max="4873" width="8.88671875" style="2"/>
    <col min="4874" max="4874" width="23.44140625" style="2" bestFit="1" customWidth="1"/>
    <col min="4875" max="5123" width="8.88671875" style="2"/>
    <col min="5124" max="5124" width="26" style="2" customWidth="1"/>
    <col min="5125" max="5125" width="41.5546875" style="2" customWidth="1"/>
    <col min="5126" max="5126" width="16.5546875" style="2" customWidth="1"/>
    <col min="5127" max="5127" width="5.44140625" style="2" customWidth="1"/>
    <col min="5128" max="5128" width="5" style="2" customWidth="1"/>
    <col min="5129" max="5129" width="8.88671875" style="2"/>
    <col min="5130" max="5130" width="23.44140625" style="2" bestFit="1" customWidth="1"/>
    <col min="5131" max="5379" width="8.88671875" style="2"/>
    <col min="5380" max="5380" width="26" style="2" customWidth="1"/>
    <col min="5381" max="5381" width="41.5546875" style="2" customWidth="1"/>
    <col min="5382" max="5382" width="16.5546875" style="2" customWidth="1"/>
    <col min="5383" max="5383" width="5.44140625" style="2" customWidth="1"/>
    <col min="5384" max="5384" width="5" style="2" customWidth="1"/>
    <col min="5385" max="5385" width="8.88671875" style="2"/>
    <col min="5386" max="5386" width="23.44140625" style="2" bestFit="1" customWidth="1"/>
    <col min="5387" max="5635" width="8.88671875" style="2"/>
    <col min="5636" max="5636" width="26" style="2" customWidth="1"/>
    <col min="5637" max="5637" width="41.5546875" style="2" customWidth="1"/>
    <col min="5638" max="5638" width="16.5546875" style="2" customWidth="1"/>
    <col min="5639" max="5639" width="5.44140625" style="2" customWidth="1"/>
    <col min="5640" max="5640" width="5" style="2" customWidth="1"/>
    <col min="5641" max="5641" width="8.88671875" style="2"/>
    <col min="5642" max="5642" width="23.44140625" style="2" bestFit="1" customWidth="1"/>
    <col min="5643" max="5891" width="8.88671875" style="2"/>
    <col min="5892" max="5892" width="26" style="2" customWidth="1"/>
    <col min="5893" max="5893" width="41.5546875" style="2" customWidth="1"/>
    <col min="5894" max="5894" width="16.5546875" style="2" customWidth="1"/>
    <col min="5895" max="5895" width="5.44140625" style="2" customWidth="1"/>
    <col min="5896" max="5896" width="5" style="2" customWidth="1"/>
    <col min="5897" max="5897" width="8.88671875" style="2"/>
    <col min="5898" max="5898" width="23.44140625" style="2" bestFit="1" customWidth="1"/>
    <col min="5899" max="6147" width="8.88671875" style="2"/>
    <col min="6148" max="6148" width="26" style="2" customWidth="1"/>
    <col min="6149" max="6149" width="41.5546875" style="2" customWidth="1"/>
    <col min="6150" max="6150" width="16.5546875" style="2" customWidth="1"/>
    <col min="6151" max="6151" width="5.44140625" style="2" customWidth="1"/>
    <col min="6152" max="6152" width="5" style="2" customWidth="1"/>
    <col min="6153" max="6153" width="8.88671875" style="2"/>
    <col min="6154" max="6154" width="23.44140625" style="2" bestFit="1" customWidth="1"/>
    <col min="6155" max="6403" width="8.88671875" style="2"/>
    <col min="6404" max="6404" width="26" style="2" customWidth="1"/>
    <col min="6405" max="6405" width="41.5546875" style="2" customWidth="1"/>
    <col min="6406" max="6406" width="16.5546875" style="2" customWidth="1"/>
    <col min="6407" max="6407" width="5.44140625" style="2" customWidth="1"/>
    <col min="6408" max="6408" width="5" style="2" customWidth="1"/>
    <col min="6409" max="6409" width="8.88671875" style="2"/>
    <col min="6410" max="6410" width="23.44140625" style="2" bestFit="1" customWidth="1"/>
    <col min="6411" max="6659" width="8.88671875" style="2"/>
    <col min="6660" max="6660" width="26" style="2" customWidth="1"/>
    <col min="6661" max="6661" width="41.5546875" style="2" customWidth="1"/>
    <col min="6662" max="6662" width="16.5546875" style="2" customWidth="1"/>
    <col min="6663" max="6663" width="5.44140625" style="2" customWidth="1"/>
    <col min="6664" max="6664" width="5" style="2" customWidth="1"/>
    <col min="6665" max="6665" width="8.88671875" style="2"/>
    <col min="6666" max="6666" width="23.44140625" style="2" bestFit="1" customWidth="1"/>
    <col min="6667" max="6915" width="8.88671875" style="2"/>
    <col min="6916" max="6916" width="26" style="2" customWidth="1"/>
    <col min="6917" max="6917" width="41.5546875" style="2" customWidth="1"/>
    <col min="6918" max="6918" width="16.5546875" style="2" customWidth="1"/>
    <col min="6919" max="6919" width="5.44140625" style="2" customWidth="1"/>
    <col min="6920" max="6920" width="5" style="2" customWidth="1"/>
    <col min="6921" max="6921" width="8.88671875" style="2"/>
    <col min="6922" max="6922" width="23.44140625" style="2" bestFit="1" customWidth="1"/>
    <col min="6923" max="7171" width="8.88671875" style="2"/>
    <col min="7172" max="7172" width="26" style="2" customWidth="1"/>
    <col min="7173" max="7173" width="41.5546875" style="2" customWidth="1"/>
    <col min="7174" max="7174" width="16.5546875" style="2" customWidth="1"/>
    <col min="7175" max="7175" width="5.44140625" style="2" customWidth="1"/>
    <col min="7176" max="7176" width="5" style="2" customWidth="1"/>
    <col min="7177" max="7177" width="8.88671875" style="2"/>
    <col min="7178" max="7178" width="23.44140625" style="2" bestFit="1" customWidth="1"/>
    <col min="7179" max="7427" width="8.88671875" style="2"/>
    <col min="7428" max="7428" width="26" style="2" customWidth="1"/>
    <col min="7429" max="7429" width="41.5546875" style="2" customWidth="1"/>
    <col min="7430" max="7430" width="16.5546875" style="2" customWidth="1"/>
    <col min="7431" max="7431" width="5.44140625" style="2" customWidth="1"/>
    <col min="7432" max="7432" width="5" style="2" customWidth="1"/>
    <col min="7433" max="7433" width="8.88671875" style="2"/>
    <col min="7434" max="7434" width="23.44140625" style="2" bestFit="1" customWidth="1"/>
    <col min="7435" max="7683" width="8.88671875" style="2"/>
    <col min="7684" max="7684" width="26" style="2" customWidth="1"/>
    <col min="7685" max="7685" width="41.5546875" style="2" customWidth="1"/>
    <col min="7686" max="7686" width="16.5546875" style="2" customWidth="1"/>
    <col min="7687" max="7687" width="5.44140625" style="2" customWidth="1"/>
    <col min="7688" max="7688" width="5" style="2" customWidth="1"/>
    <col min="7689" max="7689" width="8.88671875" style="2"/>
    <col min="7690" max="7690" width="23.44140625" style="2" bestFit="1" customWidth="1"/>
    <col min="7691" max="7939" width="8.88671875" style="2"/>
    <col min="7940" max="7940" width="26" style="2" customWidth="1"/>
    <col min="7941" max="7941" width="41.5546875" style="2" customWidth="1"/>
    <col min="7942" max="7942" width="16.5546875" style="2" customWidth="1"/>
    <col min="7943" max="7943" width="5.44140625" style="2" customWidth="1"/>
    <col min="7944" max="7944" width="5" style="2" customWidth="1"/>
    <col min="7945" max="7945" width="8.88671875" style="2"/>
    <col min="7946" max="7946" width="23.44140625" style="2" bestFit="1" customWidth="1"/>
    <col min="7947" max="8195" width="8.88671875" style="2"/>
    <col min="8196" max="8196" width="26" style="2" customWidth="1"/>
    <col min="8197" max="8197" width="41.5546875" style="2" customWidth="1"/>
    <col min="8198" max="8198" width="16.5546875" style="2" customWidth="1"/>
    <col min="8199" max="8199" width="5.44140625" style="2" customWidth="1"/>
    <col min="8200" max="8200" width="5" style="2" customWidth="1"/>
    <col min="8201" max="8201" width="8.88671875" style="2"/>
    <col min="8202" max="8202" width="23.44140625" style="2" bestFit="1" customWidth="1"/>
    <col min="8203" max="8451" width="8.88671875" style="2"/>
    <col min="8452" max="8452" width="26" style="2" customWidth="1"/>
    <col min="8453" max="8453" width="41.5546875" style="2" customWidth="1"/>
    <col min="8454" max="8454" width="16.5546875" style="2" customWidth="1"/>
    <col min="8455" max="8455" width="5.44140625" style="2" customWidth="1"/>
    <col min="8456" max="8456" width="5" style="2" customWidth="1"/>
    <col min="8457" max="8457" width="8.88671875" style="2"/>
    <col min="8458" max="8458" width="23.44140625" style="2" bestFit="1" customWidth="1"/>
    <col min="8459" max="8707" width="8.88671875" style="2"/>
    <col min="8708" max="8708" width="26" style="2" customWidth="1"/>
    <col min="8709" max="8709" width="41.5546875" style="2" customWidth="1"/>
    <col min="8710" max="8710" width="16.5546875" style="2" customWidth="1"/>
    <col min="8711" max="8711" width="5.44140625" style="2" customWidth="1"/>
    <col min="8712" max="8712" width="5" style="2" customWidth="1"/>
    <col min="8713" max="8713" width="8.88671875" style="2"/>
    <col min="8714" max="8714" width="23.44140625" style="2" bestFit="1" customWidth="1"/>
    <col min="8715" max="8963" width="8.88671875" style="2"/>
    <col min="8964" max="8964" width="26" style="2" customWidth="1"/>
    <col min="8965" max="8965" width="41.5546875" style="2" customWidth="1"/>
    <col min="8966" max="8966" width="16.5546875" style="2" customWidth="1"/>
    <col min="8967" max="8967" width="5.44140625" style="2" customWidth="1"/>
    <col min="8968" max="8968" width="5" style="2" customWidth="1"/>
    <col min="8969" max="8969" width="8.88671875" style="2"/>
    <col min="8970" max="8970" width="23.44140625" style="2" bestFit="1" customWidth="1"/>
    <col min="8971" max="9219" width="8.88671875" style="2"/>
    <col min="9220" max="9220" width="26" style="2" customWidth="1"/>
    <col min="9221" max="9221" width="41.5546875" style="2" customWidth="1"/>
    <col min="9222" max="9222" width="16.5546875" style="2" customWidth="1"/>
    <col min="9223" max="9223" width="5.44140625" style="2" customWidth="1"/>
    <col min="9224" max="9224" width="5" style="2" customWidth="1"/>
    <col min="9225" max="9225" width="8.88671875" style="2"/>
    <col min="9226" max="9226" width="23.44140625" style="2" bestFit="1" customWidth="1"/>
    <col min="9227" max="9475" width="8.88671875" style="2"/>
    <col min="9476" max="9476" width="26" style="2" customWidth="1"/>
    <col min="9477" max="9477" width="41.5546875" style="2" customWidth="1"/>
    <col min="9478" max="9478" width="16.5546875" style="2" customWidth="1"/>
    <col min="9479" max="9479" width="5.44140625" style="2" customWidth="1"/>
    <col min="9480" max="9480" width="5" style="2" customWidth="1"/>
    <col min="9481" max="9481" width="8.88671875" style="2"/>
    <col min="9482" max="9482" width="23.44140625" style="2" bestFit="1" customWidth="1"/>
    <col min="9483" max="9731" width="8.88671875" style="2"/>
    <col min="9732" max="9732" width="26" style="2" customWidth="1"/>
    <col min="9733" max="9733" width="41.5546875" style="2" customWidth="1"/>
    <col min="9734" max="9734" width="16.5546875" style="2" customWidth="1"/>
    <col min="9735" max="9735" width="5.44140625" style="2" customWidth="1"/>
    <col min="9736" max="9736" width="5" style="2" customWidth="1"/>
    <col min="9737" max="9737" width="8.88671875" style="2"/>
    <col min="9738" max="9738" width="23.44140625" style="2" bestFit="1" customWidth="1"/>
    <col min="9739" max="9987" width="8.88671875" style="2"/>
    <col min="9988" max="9988" width="26" style="2" customWidth="1"/>
    <col min="9989" max="9989" width="41.5546875" style="2" customWidth="1"/>
    <col min="9990" max="9990" width="16.5546875" style="2" customWidth="1"/>
    <col min="9991" max="9991" width="5.44140625" style="2" customWidth="1"/>
    <col min="9992" max="9992" width="5" style="2" customWidth="1"/>
    <col min="9993" max="9993" width="8.88671875" style="2"/>
    <col min="9994" max="9994" width="23.44140625" style="2" bestFit="1" customWidth="1"/>
    <col min="9995" max="10243" width="8.88671875" style="2"/>
    <col min="10244" max="10244" width="26" style="2" customWidth="1"/>
    <col min="10245" max="10245" width="41.5546875" style="2" customWidth="1"/>
    <col min="10246" max="10246" width="16.5546875" style="2" customWidth="1"/>
    <col min="10247" max="10247" width="5.44140625" style="2" customWidth="1"/>
    <col min="10248" max="10248" width="5" style="2" customWidth="1"/>
    <col min="10249" max="10249" width="8.88671875" style="2"/>
    <col min="10250" max="10250" width="23.44140625" style="2" bestFit="1" customWidth="1"/>
    <col min="10251" max="10499" width="8.88671875" style="2"/>
    <col min="10500" max="10500" width="26" style="2" customWidth="1"/>
    <col min="10501" max="10501" width="41.5546875" style="2" customWidth="1"/>
    <col min="10502" max="10502" width="16.5546875" style="2" customWidth="1"/>
    <col min="10503" max="10503" width="5.44140625" style="2" customWidth="1"/>
    <col min="10504" max="10504" width="5" style="2" customWidth="1"/>
    <col min="10505" max="10505" width="8.88671875" style="2"/>
    <col min="10506" max="10506" width="23.44140625" style="2" bestFit="1" customWidth="1"/>
    <col min="10507" max="10755" width="8.88671875" style="2"/>
    <col min="10756" max="10756" width="26" style="2" customWidth="1"/>
    <col min="10757" max="10757" width="41.5546875" style="2" customWidth="1"/>
    <col min="10758" max="10758" width="16.5546875" style="2" customWidth="1"/>
    <col min="10759" max="10759" width="5.44140625" style="2" customWidth="1"/>
    <col min="10760" max="10760" width="5" style="2" customWidth="1"/>
    <col min="10761" max="10761" width="8.88671875" style="2"/>
    <col min="10762" max="10762" width="23.44140625" style="2" bestFit="1" customWidth="1"/>
    <col min="10763" max="11011" width="8.88671875" style="2"/>
    <col min="11012" max="11012" width="26" style="2" customWidth="1"/>
    <col min="11013" max="11013" width="41.5546875" style="2" customWidth="1"/>
    <col min="11014" max="11014" width="16.5546875" style="2" customWidth="1"/>
    <col min="11015" max="11015" width="5.44140625" style="2" customWidth="1"/>
    <col min="11016" max="11016" width="5" style="2" customWidth="1"/>
    <col min="11017" max="11017" width="8.88671875" style="2"/>
    <col min="11018" max="11018" width="23.44140625" style="2" bestFit="1" customWidth="1"/>
    <col min="11019" max="11267" width="8.88671875" style="2"/>
    <col min="11268" max="11268" width="26" style="2" customWidth="1"/>
    <col min="11269" max="11269" width="41.5546875" style="2" customWidth="1"/>
    <col min="11270" max="11270" width="16.5546875" style="2" customWidth="1"/>
    <col min="11271" max="11271" width="5.44140625" style="2" customWidth="1"/>
    <col min="11272" max="11272" width="5" style="2" customWidth="1"/>
    <col min="11273" max="11273" width="8.88671875" style="2"/>
    <col min="11274" max="11274" width="23.44140625" style="2" bestFit="1" customWidth="1"/>
    <col min="11275" max="11523" width="8.88671875" style="2"/>
    <col min="11524" max="11524" width="26" style="2" customWidth="1"/>
    <col min="11525" max="11525" width="41.5546875" style="2" customWidth="1"/>
    <col min="11526" max="11526" width="16.5546875" style="2" customWidth="1"/>
    <col min="11527" max="11527" width="5.44140625" style="2" customWidth="1"/>
    <col min="11528" max="11528" width="5" style="2" customWidth="1"/>
    <col min="11529" max="11529" width="8.88671875" style="2"/>
    <col min="11530" max="11530" width="23.44140625" style="2" bestFit="1" customWidth="1"/>
    <col min="11531" max="11779" width="8.88671875" style="2"/>
    <col min="11780" max="11780" width="26" style="2" customWidth="1"/>
    <col min="11781" max="11781" width="41.5546875" style="2" customWidth="1"/>
    <col min="11782" max="11782" width="16.5546875" style="2" customWidth="1"/>
    <col min="11783" max="11783" width="5.44140625" style="2" customWidth="1"/>
    <col min="11784" max="11784" width="5" style="2" customWidth="1"/>
    <col min="11785" max="11785" width="8.88671875" style="2"/>
    <col min="11786" max="11786" width="23.44140625" style="2" bestFit="1" customWidth="1"/>
    <col min="11787" max="12035" width="8.88671875" style="2"/>
    <col min="12036" max="12036" width="26" style="2" customWidth="1"/>
    <col min="12037" max="12037" width="41.5546875" style="2" customWidth="1"/>
    <col min="12038" max="12038" width="16.5546875" style="2" customWidth="1"/>
    <col min="12039" max="12039" width="5.44140625" style="2" customWidth="1"/>
    <col min="12040" max="12040" width="5" style="2" customWidth="1"/>
    <col min="12041" max="12041" width="8.88671875" style="2"/>
    <col min="12042" max="12042" width="23.44140625" style="2" bestFit="1" customWidth="1"/>
    <col min="12043" max="12291" width="8.88671875" style="2"/>
    <col min="12292" max="12292" width="26" style="2" customWidth="1"/>
    <col min="12293" max="12293" width="41.5546875" style="2" customWidth="1"/>
    <col min="12294" max="12294" width="16.5546875" style="2" customWidth="1"/>
    <col min="12295" max="12295" width="5.44140625" style="2" customWidth="1"/>
    <col min="12296" max="12296" width="5" style="2" customWidth="1"/>
    <col min="12297" max="12297" width="8.88671875" style="2"/>
    <col min="12298" max="12298" width="23.44140625" style="2" bestFit="1" customWidth="1"/>
    <col min="12299" max="12547" width="8.88671875" style="2"/>
    <col min="12548" max="12548" width="26" style="2" customWidth="1"/>
    <col min="12549" max="12549" width="41.5546875" style="2" customWidth="1"/>
    <col min="12550" max="12550" width="16.5546875" style="2" customWidth="1"/>
    <col min="12551" max="12551" width="5.44140625" style="2" customWidth="1"/>
    <col min="12552" max="12552" width="5" style="2" customWidth="1"/>
    <col min="12553" max="12553" width="8.88671875" style="2"/>
    <col min="12554" max="12554" width="23.44140625" style="2" bestFit="1" customWidth="1"/>
    <col min="12555" max="12803" width="8.88671875" style="2"/>
    <col min="12804" max="12804" width="26" style="2" customWidth="1"/>
    <col min="12805" max="12805" width="41.5546875" style="2" customWidth="1"/>
    <col min="12806" max="12806" width="16.5546875" style="2" customWidth="1"/>
    <col min="12807" max="12807" width="5.44140625" style="2" customWidth="1"/>
    <col min="12808" max="12808" width="5" style="2" customWidth="1"/>
    <col min="12809" max="12809" width="8.88671875" style="2"/>
    <col min="12810" max="12810" width="23.44140625" style="2" bestFit="1" customWidth="1"/>
    <col min="12811" max="13059" width="8.88671875" style="2"/>
    <col min="13060" max="13060" width="26" style="2" customWidth="1"/>
    <col min="13061" max="13061" width="41.5546875" style="2" customWidth="1"/>
    <col min="13062" max="13062" width="16.5546875" style="2" customWidth="1"/>
    <col min="13063" max="13063" width="5.44140625" style="2" customWidth="1"/>
    <col min="13064" max="13064" width="5" style="2" customWidth="1"/>
    <col min="13065" max="13065" width="8.88671875" style="2"/>
    <col min="13066" max="13066" width="23.44140625" style="2" bestFit="1" customWidth="1"/>
    <col min="13067" max="13315" width="8.88671875" style="2"/>
    <col min="13316" max="13316" width="26" style="2" customWidth="1"/>
    <col min="13317" max="13317" width="41.5546875" style="2" customWidth="1"/>
    <col min="13318" max="13318" width="16.5546875" style="2" customWidth="1"/>
    <col min="13319" max="13319" width="5.44140625" style="2" customWidth="1"/>
    <col min="13320" max="13320" width="5" style="2" customWidth="1"/>
    <col min="13321" max="13321" width="8.88671875" style="2"/>
    <col min="13322" max="13322" width="23.44140625" style="2" bestFit="1" customWidth="1"/>
    <col min="13323" max="13571" width="8.88671875" style="2"/>
    <col min="13572" max="13572" width="26" style="2" customWidth="1"/>
    <col min="13573" max="13573" width="41.5546875" style="2" customWidth="1"/>
    <col min="13574" max="13574" width="16.5546875" style="2" customWidth="1"/>
    <col min="13575" max="13575" width="5.44140625" style="2" customWidth="1"/>
    <col min="13576" max="13576" width="5" style="2" customWidth="1"/>
    <col min="13577" max="13577" width="8.88671875" style="2"/>
    <col min="13578" max="13578" width="23.44140625" style="2" bestFit="1" customWidth="1"/>
    <col min="13579" max="13827" width="8.88671875" style="2"/>
    <col min="13828" max="13828" width="26" style="2" customWidth="1"/>
    <col min="13829" max="13829" width="41.5546875" style="2" customWidth="1"/>
    <col min="13830" max="13830" width="16.5546875" style="2" customWidth="1"/>
    <col min="13831" max="13831" width="5.44140625" style="2" customWidth="1"/>
    <col min="13832" max="13832" width="5" style="2" customWidth="1"/>
    <col min="13833" max="13833" width="8.88671875" style="2"/>
    <col min="13834" max="13834" width="23.44140625" style="2" bestFit="1" customWidth="1"/>
    <col min="13835" max="14083" width="8.88671875" style="2"/>
    <col min="14084" max="14084" width="26" style="2" customWidth="1"/>
    <col min="14085" max="14085" width="41.5546875" style="2" customWidth="1"/>
    <col min="14086" max="14086" width="16.5546875" style="2" customWidth="1"/>
    <col min="14087" max="14087" width="5.44140625" style="2" customWidth="1"/>
    <col min="14088" max="14088" width="5" style="2" customWidth="1"/>
    <col min="14089" max="14089" width="8.88671875" style="2"/>
    <col min="14090" max="14090" width="23.44140625" style="2" bestFit="1" customWidth="1"/>
    <col min="14091" max="14339" width="8.88671875" style="2"/>
    <col min="14340" max="14340" width="26" style="2" customWidth="1"/>
    <col min="14341" max="14341" width="41.5546875" style="2" customWidth="1"/>
    <col min="14342" max="14342" width="16.5546875" style="2" customWidth="1"/>
    <col min="14343" max="14343" width="5.44140625" style="2" customWidth="1"/>
    <col min="14344" max="14344" width="5" style="2" customWidth="1"/>
    <col min="14345" max="14345" width="8.88671875" style="2"/>
    <col min="14346" max="14346" width="23.44140625" style="2" bestFit="1" customWidth="1"/>
    <col min="14347" max="14595" width="8.88671875" style="2"/>
    <col min="14596" max="14596" width="26" style="2" customWidth="1"/>
    <col min="14597" max="14597" width="41.5546875" style="2" customWidth="1"/>
    <col min="14598" max="14598" width="16.5546875" style="2" customWidth="1"/>
    <col min="14599" max="14599" width="5.44140625" style="2" customWidth="1"/>
    <col min="14600" max="14600" width="5" style="2" customWidth="1"/>
    <col min="14601" max="14601" width="8.88671875" style="2"/>
    <col min="14602" max="14602" width="23.44140625" style="2" bestFit="1" customWidth="1"/>
    <col min="14603" max="14851" width="8.88671875" style="2"/>
    <col min="14852" max="14852" width="26" style="2" customWidth="1"/>
    <col min="14853" max="14853" width="41.5546875" style="2" customWidth="1"/>
    <col min="14854" max="14854" width="16.5546875" style="2" customWidth="1"/>
    <col min="14855" max="14855" width="5.44140625" style="2" customWidth="1"/>
    <col min="14856" max="14856" width="5" style="2" customWidth="1"/>
    <col min="14857" max="14857" width="8.88671875" style="2"/>
    <col min="14858" max="14858" width="23.44140625" style="2" bestFit="1" customWidth="1"/>
    <col min="14859" max="15107" width="8.88671875" style="2"/>
    <col min="15108" max="15108" width="26" style="2" customWidth="1"/>
    <col min="15109" max="15109" width="41.5546875" style="2" customWidth="1"/>
    <col min="15110" max="15110" width="16.5546875" style="2" customWidth="1"/>
    <col min="15111" max="15111" width="5.44140625" style="2" customWidth="1"/>
    <col min="15112" max="15112" width="5" style="2" customWidth="1"/>
    <col min="15113" max="15113" width="8.88671875" style="2"/>
    <col min="15114" max="15114" width="23.44140625" style="2" bestFit="1" customWidth="1"/>
    <col min="15115" max="15363" width="8.88671875" style="2"/>
    <col min="15364" max="15364" width="26" style="2" customWidth="1"/>
    <col min="15365" max="15365" width="41.5546875" style="2" customWidth="1"/>
    <col min="15366" max="15366" width="16.5546875" style="2" customWidth="1"/>
    <col min="15367" max="15367" width="5.44140625" style="2" customWidth="1"/>
    <col min="15368" max="15368" width="5" style="2" customWidth="1"/>
    <col min="15369" max="15369" width="8.88671875" style="2"/>
    <col min="15370" max="15370" width="23.44140625" style="2" bestFit="1" customWidth="1"/>
    <col min="15371" max="15619" width="8.88671875" style="2"/>
    <col min="15620" max="15620" width="26" style="2" customWidth="1"/>
    <col min="15621" max="15621" width="41.5546875" style="2" customWidth="1"/>
    <col min="15622" max="15622" width="16.5546875" style="2" customWidth="1"/>
    <col min="15623" max="15623" width="5.44140625" style="2" customWidth="1"/>
    <col min="15624" max="15624" width="5" style="2" customWidth="1"/>
    <col min="15625" max="15625" width="8.88671875" style="2"/>
    <col min="15626" max="15626" width="23.44140625" style="2" bestFit="1" customWidth="1"/>
    <col min="15627" max="15875" width="8.88671875" style="2"/>
    <col min="15876" max="15876" width="26" style="2" customWidth="1"/>
    <col min="15877" max="15877" width="41.5546875" style="2" customWidth="1"/>
    <col min="15878" max="15878" width="16.5546875" style="2" customWidth="1"/>
    <col min="15879" max="15879" width="5.44140625" style="2" customWidth="1"/>
    <col min="15880" max="15880" width="5" style="2" customWidth="1"/>
    <col min="15881" max="15881" width="8.88671875" style="2"/>
    <col min="15882" max="15882" width="23.44140625" style="2" bestFit="1" customWidth="1"/>
    <col min="15883" max="16131" width="8.88671875" style="2"/>
    <col min="16132" max="16132" width="26" style="2" customWidth="1"/>
    <col min="16133" max="16133" width="41.5546875" style="2" customWidth="1"/>
    <col min="16134" max="16134" width="16.5546875" style="2" customWidth="1"/>
    <col min="16135" max="16135" width="5.44140625" style="2" customWidth="1"/>
    <col min="16136" max="16136" width="5" style="2" customWidth="1"/>
    <col min="16137" max="16137" width="8.88671875" style="2"/>
    <col min="16138" max="16138" width="23.44140625" style="2" bestFit="1" customWidth="1"/>
    <col min="16139" max="16379" width="8.88671875" style="2"/>
    <col min="16380" max="16384" width="8.88671875" style="2" customWidth="1"/>
  </cols>
  <sheetData>
    <row r="1" spans="1:12" ht="74.400000000000006" customHeight="1" x14ac:dyDescent="0.3">
      <c r="A1" s="22" t="s">
        <v>47</v>
      </c>
      <c r="B1" s="22"/>
      <c r="C1" s="22"/>
      <c r="D1" s="22"/>
      <c r="E1" s="22"/>
      <c r="F1" s="22"/>
      <c r="G1" s="4"/>
      <c r="H1" s="4"/>
      <c r="I1" s="4"/>
      <c r="J1" s="4"/>
      <c r="K1" s="4"/>
      <c r="L1" s="4"/>
    </row>
    <row r="2" spans="1:12" x14ac:dyDescent="0.3">
      <c r="A2" s="5"/>
      <c r="B2" s="5"/>
      <c r="C2" s="5"/>
      <c r="D2" s="5"/>
      <c r="E2" s="5"/>
      <c r="F2" s="6" t="s">
        <v>48</v>
      </c>
    </row>
    <row r="3" spans="1:12" ht="75" customHeight="1" x14ac:dyDescent="0.3">
      <c r="A3" s="17" t="s">
        <v>0</v>
      </c>
      <c r="B3" s="17" t="s">
        <v>1</v>
      </c>
      <c r="C3" s="17" t="s">
        <v>50</v>
      </c>
      <c r="D3" s="20" t="s">
        <v>51</v>
      </c>
      <c r="E3" s="20" t="s">
        <v>52</v>
      </c>
      <c r="F3" s="20" t="s">
        <v>49</v>
      </c>
    </row>
    <row r="4" spans="1:12" ht="46.8" x14ac:dyDescent="0.3">
      <c r="A4" s="17" t="s">
        <v>2</v>
      </c>
      <c r="B4" s="13" t="s">
        <v>14</v>
      </c>
      <c r="C4" s="12">
        <f>C5</f>
        <v>-439331634.34999943</v>
      </c>
      <c r="D4" s="12">
        <f t="shared" ref="D4:E4" si="0">D5</f>
        <v>-439331634.34999943</v>
      </c>
      <c r="E4" s="12">
        <f t="shared" si="0"/>
        <v>-439331634.3499999</v>
      </c>
      <c r="F4" s="9">
        <f>E4/D4*100</f>
        <v>100.00000000000011</v>
      </c>
      <c r="H4" s="7"/>
    </row>
    <row r="5" spans="1:12" ht="62.4" x14ac:dyDescent="0.3">
      <c r="A5" s="17" t="s">
        <v>3</v>
      </c>
      <c r="B5" s="16" t="s">
        <v>11</v>
      </c>
      <c r="C5" s="14">
        <f t="shared" ref="C5:E5" si="1">C6+C10</f>
        <v>-439331634.34999943</v>
      </c>
      <c r="D5" s="14">
        <f t="shared" si="1"/>
        <v>-439331634.34999943</v>
      </c>
      <c r="E5" s="14">
        <f t="shared" si="1"/>
        <v>-439331634.3499999</v>
      </c>
      <c r="F5" s="20">
        <f t="shared" ref="F5:F26" si="2">E5/D5*100</f>
        <v>100.00000000000011</v>
      </c>
    </row>
    <row r="6" spans="1:12" ht="62.4" x14ac:dyDescent="0.3">
      <c r="A6" s="17" t="s">
        <v>4</v>
      </c>
      <c r="B6" s="16" t="s">
        <v>15</v>
      </c>
      <c r="C6" s="14">
        <f>C7</f>
        <v>8123248660.8699999</v>
      </c>
      <c r="D6" s="14">
        <f t="shared" ref="D6:E6" si="3">D7</f>
        <v>8123248660.8699999</v>
      </c>
      <c r="E6" s="14">
        <f t="shared" si="3"/>
        <v>385228000</v>
      </c>
      <c r="F6" s="20">
        <f t="shared" si="2"/>
        <v>4.742289890196985</v>
      </c>
    </row>
    <row r="7" spans="1:12" ht="78" x14ac:dyDescent="0.3">
      <c r="A7" s="17" t="s">
        <v>5</v>
      </c>
      <c r="B7" s="16" t="s">
        <v>16</v>
      </c>
      <c r="C7" s="14">
        <f>C8+C9</f>
        <v>8123248660.8699999</v>
      </c>
      <c r="D7" s="14">
        <f t="shared" ref="D7:E7" si="4">D8+D9</f>
        <v>8123248660.8699999</v>
      </c>
      <c r="E7" s="14">
        <f t="shared" si="4"/>
        <v>385228000</v>
      </c>
      <c r="F7" s="20">
        <f t="shared" si="2"/>
        <v>4.742289890196985</v>
      </c>
    </row>
    <row r="8" spans="1:12" ht="102.6" customHeight="1" x14ac:dyDescent="0.3">
      <c r="A8" s="17" t="s">
        <v>29</v>
      </c>
      <c r="B8" s="16" t="s">
        <v>30</v>
      </c>
      <c r="C8" s="14">
        <v>385228000</v>
      </c>
      <c r="D8" s="14">
        <v>385228000</v>
      </c>
      <c r="E8" s="14">
        <v>385228000</v>
      </c>
      <c r="F8" s="20">
        <f t="shared" si="2"/>
        <v>100</v>
      </c>
    </row>
    <row r="9" spans="1:12" ht="109.2" x14ac:dyDescent="0.3">
      <c r="A9" s="21" t="s">
        <v>36</v>
      </c>
      <c r="B9" s="16" t="s">
        <v>38</v>
      </c>
      <c r="C9" s="11">
        <v>7738020660.8699999</v>
      </c>
      <c r="D9" s="11">
        <v>7738020660.8699999</v>
      </c>
      <c r="E9" s="11">
        <v>0</v>
      </c>
      <c r="F9" s="20">
        <f t="shared" si="2"/>
        <v>0</v>
      </c>
    </row>
    <row r="10" spans="1:12" ht="78" x14ac:dyDescent="0.3">
      <c r="A10" s="17" t="s">
        <v>6</v>
      </c>
      <c r="B10" s="16" t="s">
        <v>12</v>
      </c>
      <c r="C10" s="14">
        <f t="shared" ref="C10:E10" si="5">C11</f>
        <v>-8562580295.2199993</v>
      </c>
      <c r="D10" s="14">
        <f t="shared" si="5"/>
        <v>-8562580295.2199993</v>
      </c>
      <c r="E10" s="14">
        <f t="shared" si="5"/>
        <v>-824559634.3499999</v>
      </c>
      <c r="F10" s="20">
        <f t="shared" si="2"/>
        <v>9.6298032359510213</v>
      </c>
    </row>
    <row r="11" spans="1:12" ht="78" x14ac:dyDescent="0.3">
      <c r="A11" s="17" t="s">
        <v>7</v>
      </c>
      <c r="B11" s="16" t="s">
        <v>13</v>
      </c>
      <c r="C11" s="14">
        <f>C12+C13+C14+C16+C15</f>
        <v>-8562580295.2199993</v>
      </c>
      <c r="D11" s="14">
        <f t="shared" ref="D11:E11" si="6">D12+D13+D14+D16+D15</f>
        <v>-8562580295.2199993</v>
      </c>
      <c r="E11" s="14">
        <f t="shared" si="6"/>
        <v>-824559634.3499999</v>
      </c>
      <c r="F11" s="20">
        <f t="shared" si="2"/>
        <v>9.6298032359510213</v>
      </c>
    </row>
    <row r="12" spans="1:12" ht="93.6" x14ac:dyDescent="0.3">
      <c r="A12" s="17" t="s">
        <v>17</v>
      </c>
      <c r="B12" s="16" t="s">
        <v>18</v>
      </c>
      <c r="C12" s="15">
        <v>-20099483.329999998</v>
      </c>
      <c r="D12" s="15">
        <v>-20099483.329999998</v>
      </c>
      <c r="E12" s="15">
        <v>-20099483.329999998</v>
      </c>
      <c r="F12" s="20">
        <f t="shared" si="2"/>
        <v>100</v>
      </c>
    </row>
    <row r="13" spans="1:12" ht="109.2" x14ac:dyDescent="0.3">
      <c r="A13" s="17" t="s">
        <v>31</v>
      </c>
      <c r="B13" s="16" t="s">
        <v>32</v>
      </c>
      <c r="C13" s="14">
        <v>-129135714.29000001</v>
      </c>
      <c r="D13" s="14">
        <v>-129135714.29000001</v>
      </c>
      <c r="E13" s="14">
        <v>-129135714.29000001</v>
      </c>
      <c r="F13" s="20">
        <f t="shared" si="2"/>
        <v>100</v>
      </c>
    </row>
    <row r="14" spans="1:12" ht="124.8" x14ac:dyDescent="0.3">
      <c r="A14" s="17" t="s">
        <v>9</v>
      </c>
      <c r="B14" s="16" t="s">
        <v>10</v>
      </c>
      <c r="C14" s="15">
        <v>-132127083.33</v>
      </c>
      <c r="D14" s="15">
        <v>-132127083.33</v>
      </c>
      <c r="E14" s="15">
        <v>-132127083.33</v>
      </c>
      <c r="F14" s="20">
        <f t="shared" si="2"/>
        <v>100</v>
      </c>
    </row>
    <row r="15" spans="1:12" ht="111.6" customHeight="1" x14ac:dyDescent="0.3">
      <c r="A15" s="21" t="s">
        <v>35</v>
      </c>
      <c r="B15" s="10" t="s">
        <v>34</v>
      </c>
      <c r="C15" s="11">
        <v>-7738020660.8699999</v>
      </c>
      <c r="D15" s="11">
        <v>-7738020660.8699999</v>
      </c>
      <c r="E15" s="11">
        <v>0</v>
      </c>
      <c r="F15" s="20">
        <f t="shared" si="2"/>
        <v>0</v>
      </c>
    </row>
    <row r="16" spans="1:12" ht="280.8" x14ac:dyDescent="0.3">
      <c r="A16" s="21" t="s">
        <v>33</v>
      </c>
      <c r="B16" s="16" t="s">
        <v>37</v>
      </c>
      <c r="C16" s="14">
        <f>-634541400+91344046.6</f>
        <v>-543197353.39999998</v>
      </c>
      <c r="D16" s="14">
        <f>-634541400+91344046.6</f>
        <v>-543197353.39999998</v>
      </c>
      <c r="E16" s="14">
        <f>-634541400+91344046.6</f>
        <v>-543197353.39999998</v>
      </c>
      <c r="F16" s="20">
        <f t="shared" si="2"/>
        <v>100</v>
      </c>
    </row>
    <row r="17" spans="1:8" ht="31.2" x14ac:dyDescent="0.3">
      <c r="A17" s="17" t="s">
        <v>19</v>
      </c>
      <c r="B17" s="19" t="s">
        <v>24</v>
      </c>
      <c r="C17" s="12">
        <f>C18+C22</f>
        <v>17640182341.029999</v>
      </c>
      <c r="D17" s="12">
        <f>D18+D22</f>
        <v>17640182341.029999</v>
      </c>
      <c r="E17" s="12">
        <f>E18+E22</f>
        <v>4833763869.8699989</v>
      </c>
      <c r="F17" s="9">
        <f t="shared" si="2"/>
        <v>27.402006262865868</v>
      </c>
    </row>
    <row r="18" spans="1:8" ht="31.2" x14ac:dyDescent="0.3">
      <c r="A18" s="17" t="s">
        <v>39</v>
      </c>
      <c r="B18" s="18" t="s">
        <v>40</v>
      </c>
      <c r="C18" s="14">
        <f t="shared" ref="C18:E20" si="7">C19</f>
        <v>-304453133.33999997</v>
      </c>
      <c r="D18" s="14">
        <f t="shared" si="7"/>
        <v>-304453133.33999997</v>
      </c>
      <c r="E18" s="14">
        <f t="shared" si="7"/>
        <v>-13110871604.5</v>
      </c>
      <c r="F18" s="20">
        <f t="shared" si="2"/>
        <v>4306.3677685518678</v>
      </c>
    </row>
    <row r="19" spans="1:8" ht="31.2" x14ac:dyDescent="0.3">
      <c r="A19" s="17" t="s">
        <v>41</v>
      </c>
      <c r="B19" s="18" t="s">
        <v>42</v>
      </c>
      <c r="C19" s="14">
        <f t="shared" si="7"/>
        <v>-304453133.33999997</v>
      </c>
      <c r="D19" s="14">
        <f t="shared" si="7"/>
        <v>-304453133.33999997</v>
      </c>
      <c r="E19" s="14">
        <f t="shared" si="7"/>
        <v>-13110871604.5</v>
      </c>
      <c r="F19" s="20">
        <f t="shared" si="2"/>
        <v>4306.3677685518678</v>
      </c>
    </row>
    <row r="20" spans="1:8" ht="31.2" x14ac:dyDescent="0.3">
      <c r="A20" s="17" t="s">
        <v>43</v>
      </c>
      <c r="B20" s="18" t="s">
        <v>44</v>
      </c>
      <c r="C20" s="14">
        <f t="shared" si="7"/>
        <v>-304453133.33999997</v>
      </c>
      <c r="D20" s="14">
        <f t="shared" si="7"/>
        <v>-304453133.33999997</v>
      </c>
      <c r="E20" s="14">
        <f t="shared" si="7"/>
        <v>-13110871604.5</v>
      </c>
      <c r="F20" s="20">
        <f t="shared" si="2"/>
        <v>4306.3677685518678</v>
      </c>
    </row>
    <row r="21" spans="1:8" ht="46.8" x14ac:dyDescent="0.3">
      <c r="A21" s="17" t="s">
        <v>45</v>
      </c>
      <c r="B21" s="18" t="s">
        <v>46</v>
      </c>
      <c r="C21" s="14">
        <v>-304453133.33999997</v>
      </c>
      <c r="D21" s="14">
        <v>-304453133.33999997</v>
      </c>
      <c r="E21" s="14">
        <v>-13110871604.5</v>
      </c>
      <c r="F21" s="20">
        <f t="shared" si="2"/>
        <v>4306.3677685518678</v>
      </c>
    </row>
    <row r="22" spans="1:8" ht="31.2" x14ac:dyDescent="0.3">
      <c r="A22" s="17" t="s">
        <v>20</v>
      </c>
      <c r="B22" s="18" t="s">
        <v>25</v>
      </c>
      <c r="C22" s="14">
        <f t="shared" ref="C22:E24" si="8">C23</f>
        <v>17944635474.369999</v>
      </c>
      <c r="D22" s="14">
        <f t="shared" si="8"/>
        <v>17944635474.369999</v>
      </c>
      <c r="E22" s="14">
        <f t="shared" si="8"/>
        <v>17944635474.369999</v>
      </c>
      <c r="F22" s="20">
        <f t="shared" si="2"/>
        <v>100</v>
      </c>
    </row>
    <row r="23" spans="1:8" ht="31.2" x14ac:dyDescent="0.3">
      <c r="A23" s="17" t="s">
        <v>21</v>
      </c>
      <c r="B23" s="18" t="s">
        <v>26</v>
      </c>
      <c r="C23" s="14">
        <f t="shared" si="8"/>
        <v>17944635474.369999</v>
      </c>
      <c r="D23" s="14">
        <f t="shared" si="8"/>
        <v>17944635474.369999</v>
      </c>
      <c r="E23" s="14">
        <f t="shared" si="8"/>
        <v>17944635474.369999</v>
      </c>
      <c r="F23" s="20">
        <f t="shared" si="2"/>
        <v>100</v>
      </c>
    </row>
    <row r="24" spans="1:8" ht="31.2" x14ac:dyDescent="0.3">
      <c r="A24" s="17" t="s">
        <v>22</v>
      </c>
      <c r="B24" s="18" t="s">
        <v>27</v>
      </c>
      <c r="C24" s="14">
        <f t="shared" si="8"/>
        <v>17944635474.369999</v>
      </c>
      <c r="D24" s="14">
        <f t="shared" si="8"/>
        <v>17944635474.369999</v>
      </c>
      <c r="E24" s="14">
        <f t="shared" si="8"/>
        <v>17944635474.369999</v>
      </c>
      <c r="F24" s="20">
        <f t="shared" si="2"/>
        <v>100</v>
      </c>
    </row>
    <row r="25" spans="1:8" ht="46.8" x14ac:dyDescent="0.3">
      <c r="A25" s="17" t="s">
        <v>23</v>
      </c>
      <c r="B25" s="18" t="s">
        <v>28</v>
      </c>
      <c r="C25" s="14">
        <v>17944635474.369999</v>
      </c>
      <c r="D25" s="14">
        <v>17944635474.369999</v>
      </c>
      <c r="E25" s="14">
        <v>17944635474.369999</v>
      </c>
      <c r="F25" s="20">
        <f t="shared" si="2"/>
        <v>100</v>
      </c>
    </row>
    <row r="26" spans="1:8" ht="20.399999999999999" customHeight="1" x14ac:dyDescent="0.3">
      <c r="A26" s="23" t="s">
        <v>8</v>
      </c>
      <c r="B26" s="24"/>
      <c r="C26" s="12">
        <f>C4+C17</f>
        <v>17200850706.68</v>
      </c>
      <c r="D26" s="12">
        <f t="shared" ref="D26:E26" si="9">D4+D17</f>
        <v>17200850706.68</v>
      </c>
      <c r="E26" s="12">
        <f t="shared" si="9"/>
        <v>4394432235.5199986</v>
      </c>
      <c r="F26" s="9">
        <f t="shared" si="2"/>
        <v>25.547761040757177</v>
      </c>
      <c r="G26" s="7"/>
      <c r="H26" s="8"/>
    </row>
  </sheetData>
  <mergeCells count="2">
    <mergeCell ref="A1:F1"/>
    <mergeCell ref="A26:B26"/>
  </mergeCells>
  <pageMargins left="0.39370078740157483" right="0.39370078740157483" top="0.34" bottom="0.18" header="0.17" footer="0.31496062992125984"/>
  <pageSetup paperSize="9" scale="70" fitToHeight="0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источники (2024-2026)</vt:lpstr>
      <vt:lpstr>'источники (2024-2026)'!Заголовки_для_печати</vt:lpstr>
      <vt:lpstr>'источники (2024-2026)'!Область_печати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2025-05-12T09:32:47Z</dcterms:modified>
</cp:coreProperties>
</file>