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8195" windowHeight="10875" tabRatio="879" firstSheet="10" activeTab="15"/>
  </bookViews>
  <sheets>
    <sheet name="Выравн ГО и МР" sheetId="1" r:id="rId1"/>
    <sheet name="Выравн ГО" sheetId="2" r:id="rId2"/>
    <sheet name="Сбал МР и ГО" sheetId="3" r:id="rId3"/>
    <sheet name="Выр.пос." sheetId="4" r:id="rId4"/>
    <sheet name="Ветер.отлов" sheetId="5" r:id="rId5"/>
    <sheet name="Культ.льготы сельс" sheetId="6" r:id="rId6"/>
    <sheet name="Обраб.льготы сельс" sheetId="7" r:id="rId7"/>
    <sheet name="Обр.комп.род.платы" sheetId="8" r:id="rId8"/>
    <sheet name="Дошк.образ." sheetId="9" r:id="rId9"/>
    <sheet name="Общеобр.процесс" sheetId="10" r:id="rId10"/>
    <sheet name="Жилье военным" sheetId="11" r:id="rId11"/>
    <sheet name="Схр.жил.помещ." sheetId="12" r:id="rId12"/>
    <sheet name="Единовр.пособ." sheetId="13" r:id="rId13"/>
    <sheet name="Опека и попеч" sheetId="14" r:id="rId14"/>
    <sheet name="Жилье детям-сирот" sheetId="15" r:id="rId15"/>
    <sheet name="Охрана труда" sheetId="16" r:id="rId16"/>
    <sheet name="Воин.учет" sheetId="17" r:id="rId17"/>
    <sheet name="Адм.комис." sheetId="18" r:id="rId18"/>
    <sheet name="ТЭК соф.КВ" sheetId="19" r:id="rId19"/>
    <sheet name="Гор.среда" sheetId="20" r:id="rId20"/>
    <sheet name="Озд.компания" sheetId="21" r:id="rId21"/>
    <sheet name="Укр.МТ базы" sheetId="22" r:id="rId22"/>
    <sheet name="0409_17997R0180" sheetId="23" r:id="rId23"/>
    <sheet name="0409_1799716160" sheetId="24" r:id="rId24"/>
    <sheet name="0409_1932116160" sheetId="25" r:id="rId25"/>
    <sheet name="0409_1932116170" sheetId="26" r:id="rId26"/>
    <sheet name="0409_1932116180" sheetId="27" r:id="rId27"/>
    <sheet name="0502_17991R0180" sheetId="28" r:id="rId28"/>
    <sheet name="0502_17992R0180" sheetId="29" r:id="rId29"/>
    <sheet name="0502_1799111270" sheetId="30" r:id="rId30"/>
    <sheet name="0502_1799211270" sheetId="31" r:id="rId31"/>
    <sheet name="0502_1911311270" sheetId="32" r:id="rId32"/>
    <sheet name="0502_1921411270" sheetId="33" r:id="rId33"/>
    <sheet name="0701_161411270" sheetId="34" r:id="rId34"/>
    <sheet name="0702_20011R5200" sheetId="35" r:id="rId35"/>
    <sheet name="0702_1601411270" sheetId="36" r:id="rId36"/>
    <sheet name="0702_2001111270" sheetId="37" r:id="rId37"/>
    <sheet name="0801_17993R0180" sheetId="38" r:id="rId38"/>
    <sheet name="0801_1501211270" sheetId="39" r:id="rId39"/>
    <sheet name="0901_1401811270" sheetId="40" r:id="rId40"/>
    <sheet name="1101_2501411270" sheetId="41" r:id="rId41"/>
  </sheets>
  <definedNames/>
  <calcPr fullCalcOnLoad="1"/>
</workbook>
</file>

<file path=xl/sharedStrings.xml><?xml version="1.0" encoding="utf-8"?>
<sst xmlns="http://schemas.openxmlformats.org/spreadsheetml/2006/main" count="1759" uniqueCount="107">
  <si>
    <t/>
  </si>
  <si>
    <t>рублей</t>
  </si>
  <si>
    <t>Наименование муниципального образования</t>
  </si>
  <si>
    <t>Утверждено</t>
  </si>
  <si>
    <t>Исполнено</t>
  </si>
  <si>
    <t>Процент исполнения</t>
  </si>
  <si>
    <t>Город Брянск</t>
  </si>
  <si>
    <t>Город Клинцы</t>
  </si>
  <si>
    <t>Город Новозыбков</t>
  </si>
  <si>
    <t>Город Сельцо</t>
  </si>
  <si>
    <t>Город Стародуб</t>
  </si>
  <si>
    <t>Город Фокино</t>
  </si>
  <si>
    <t>Брасовский район</t>
  </si>
  <si>
    <t>Брянский район</t>
  </si>
  <si>
    <t>Выгоничский район</t>
  </si>
  <si>
    <t>Гордеевский район</t>
  </si>
  <si>
    <t>Дубровский район</t>
  </si>
  <si>
    <t>Дятьковский район</t>
  </si>
  <si>
    <t>Жирятинский район</t>
  </si>
  <si>
    <t>Жуковский район</t>
  </si>
  <si>
    <t>Злынковский район</t>
  </si>
  <si>
    <t>Карачевский район</t>
  </si>
  <si>
    <t>Клетнянский район</t>
  </si>
  <si>
    <t>Климовский район</t>
  </si>
  <si>
    <t>Клинцовский район</t>
  </si>
  <si>
    <t>Комаричский район</t>
  </si>
  <si>
    <t>Красногорский район</t>
  </si>
  <si>
    <t>Мглинский район</t>
  </si>
  <si>
    <t>Навлинский район</t>
  </si>
  <si>
    <t>Новозыбковский район</t>
  </si>
  <si>
    <t>Погарский район</t>
  </si>
  <si>
    <t>Почепский район</t>
  </si>
  <si>
    <t>Рогнединский район</t>
  </si>
  <si>
    <t>Севский район</t>
  </si>
  <si>
    <t>Стародубский район</t>
  </si>
  <si>
    <t>Суземский район</t>
  </si>
  <si>
    <t>Суражский район</t>
  </si>
  <si>
    <t>Трубчевский район</t>
  </si>
  <si>
    <t>Унечский район</t>
  </si>
  <si>
    <t>Нераспределенный резерв</t>
  </si>
  <si>
    <t>ИТОГО:</t>
  </si>
  <si>
    <t>Отчет о фактическом предоставлении дотации на выравнивание бюджетной обеспеченности муниципальных районов (городских округов) за 1 квартал 2017 года (по состоянию на 01.04.2017 года)</t>
  </si>
  <si>
    <t>Отчет о фактическом предоставлении дотации на выравнивание бюджетной обеспеченности городских округов в части реализации полномочий органов местного самоуправления поселений за 1 квартал 2017 года (по состоянию на 01.04.2017 года)</t>
  </si>
  <si>
    <t>Отчет о фактическом предоставлении дотации на поддержку мер по обеспечению сбалансированности бюджетов муниципальных районов (городских округов) за 1 квартал 2017 года (по состоянию на 01.04.2017 года)</t>
  </si>
  <si>
    <t>Отчет о фактическом предоставлении субвенций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 за 1 квартал 2017 года (по состоянию на 01.04.2017 года)</t>
  </si>
  <si>
    <t>Отчет о фактическом предоставлении субвенций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организаций деятельности административных комиссий и определеия перечня должностных лиц органов местного самоуправления, уполномоченных составлять протоколы об административных правонарушениях за 1 квартал 2017 года (по состоянию на 01.04.2017 года)</t>
  </si>
  <si>
    <t>Отчет о фактическом предоставлении субвенций бюджетам муниципальных образований на осуществление отдельных государственных полномочий Российской Федерации по первичному воинскому учету на территориях, где отсутствуют военные комиссариаты, за 1 квартал 2017 года (по состоянию на 01.04.2017 года)</t>
  </si>
  <si>
    <t>Отчет о фактическом предоставлении субвенции бюджетам муниципальных образований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Брянской области за 1 квартал 2017 года (по состоянию на 01.04.2017 года)</t>
  </si>
  <si>
    <t>Отчет о фактическом предоставлении субвенции бюджетам муниципальных районов и городских округов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за 1 квартал 2017 года (по состоянию на 01.04.2017 года)</t>
  </si>
  <si>
    <t>Отчет о фактическом предоставлении субвенции  на предоставление мер социальной поддержки работникам образовательных организаций, работающим в сельских населенных пунктах и в поселках городского типа на территории Брянской области за 1 квартал 2017 года (по состоянию на 01.04.2017 года)</t>
  </si>
  <si>
    <t>Отчет о фактическом предоставлении субвенции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   за 1 квартал 2017 года (по состоянию на 01.04.2017 года)</t>
  </si>
  <si>
    <t>Отчет о фактическом предоставлении субвенции на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за 1 квартал 2017 года (по состоянию на 01.04.2017 года)</t>
  </si>
  <si>
    <t>Отчет о фактическом предоставлении субвенций бюджетам муниципальных районов (городских округов) на осуществление отдельных государственных полномочий Брянской области по организации и проведению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 за 1 квартал 2017 года (по состоянию на 01.04.2017 года)</t>
  </si>
  <si>
    <t>Отчет о фактическом предоставлении субвенциии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   за 1 квартал 2017 года (по состоянию на 01.04.2017 года)</t>
  </si>
  <si>
    <t>Отчет о фактическом предоставлении субвенций бюджетам муниципальных районов (городских округов) на обеспечение сохранности жилых помещений, закрепленных за детьми-сиротами и детьми, оставшимися без попечения родителей,  за 1 квартал 2017 года (по состоянию на 01.04.2017 года)</t>
  </si>
  <si>
    <t>Отчет о фактическом предоставлении субвенций бюджетам муниципальных районов и городских округов на выплату единовременных пособий при всех формах устройства детей, лишенных родительского попечения, в семью  за 1 квартал 2017 года (по состоянию на 01.04.2017 года)</t>
  </si>
  <si>
    <t>Отчет о фактическом предоставлении субвенций бюджетам муниципальных районов (городских округов) на организацию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 за 1 квартал 2017 года (по состоянию на 01.04.2017 года)</t>
  </si>
  <si>
    <t>Отчет о фактическом предоставлении субсидий бюджетам муниципальных районов и городских округов на мероприятия по проведению оздоровительной компании детей, за исключением субсидий на софинансирование капитальных вложений в объекты государственной (муниципальной) собственности за 1 квартал 2017 года (по состоянию на 01.04.2017 года)</t>
  </si>
  <si>
    <t>Отчет о фактическом предоставлении субсидий бюджетам муниципальных образований на укрепление материально-технической базы образовательных организаций за 1 квартал 2017 года (по состоянию на 01.04.2017 года)</t>
  </si>
  <si>
    <t>Отчет о фактическом предоставлении субсидий на поддержку государственных программ субъектов Российской Федерации и муниципальных программ формирования современной городской среды за 1 квартал 2017 года (по состоянию на 01.04.2017 года)</t>
  </si>
  <si>
    <t xml:space="preserve">   Глинищевское сельское поселение </t>
  </si>
  <si>
    <t xml:space="preserve">   Дятьковское городское поселение</t>
  </si>
  <si>
    <t xml:space="preserve">   Бытошское городское поселение </t>
  </si>
  <si>
    <t xml:space="preserve">   Ивотское городское поселение </t>
  </si>
  <si>
    <t xml:space="preserve">   Любохонское городское поселение </t>
  </si>
  <si>
    <t xml:space="preserve">   Карачевское городское поселение </t>
  </si>
  <si>
    <t xml:space="preserve">    Погарское городское поселение </t>
  </si>
  <si>
    <t xml:space="preserve">     Севское городское поселение </t>
  </si>
  <si>
    <t xml:space="preserve">    Суражское городское поселение </t>
  </si>
  <si>
    <t xml:space="preserve">   Унечское городское поселение </t>
  </si>
  <si>
    <t xml:space="preserve">   Белеберезковское городское поселение</t>
  </si>
  <si>
    <t>Отчет о фактическом предоставлении субсидий субсидий на софинансирование капитальных вложений в объекты государственной (муниципальной) собственности в рамках реализации федеральной целевой программы "Устойчивое развитие сельских территорий на 2014 - 2017 годы и на период до 2020 года" за 1 квартал 2017 года (по состоянию на 01.04.2017 года)</t>
  </si>
  <si>
    <t>Отчет о фактическом предоставлении субсидий на софинансирование капитальных вложений в объекты государственной (муниципальной) собственности в рамках реализации федеральной целевой программы "Устойчивое развитие сельских территорий на 2014 - 2017 годы и на период до 2020 года" за 1 квартал 2017 года (по состоянию на 01.04.2017 года)</t>
  </si>
  <si>
    <t xml:space="preserve">   Локотское городское поселение</t>
  </si>
  <si>
    <t xml:space="preserve">   Выгоничское городское поселение</t>
  </si>
  <si>
    <t xml:space="preserve">   Дубровское городское поселение</t>
  </si>
  <si>
    <t xml:space="preserve">   Бытошское городское поселение</t>
  </si>
  <si>
    <t xml:space="preserve">   Жуковское городское поселение</t>
  </si>
  <si>
    <t xml:space="preserve">   Злынковское городское поселение</t>
  </si>
  <si>
    <t xml:space="preserve">   Карачевское городское поселение</t>
  </si>
  <si>
    <t xml:space="preserve">  Клетнянское городское поселение</t>
  </si>
  <si>
    <t xml:space="preserve">   Климовское городское поселение</t>
  </si>
  <si>
    <t xml:space="preserve">   Комаричское городское поселение</t>
  </si>
  <si>
    <t xml:space="preserve">   Красногорское городское поселение</t>
  </si>
  <si>
    <t xml:space="preserve">    Мглинское городское поселение</t>
  </si>
  <si>
    <t xml:space="preserve">   Навлинское городское поселение</t>
  </si>
  <si>
    <t xml:space="preserve">   Погарское городское поселение</t>
  </si>
  <si>
    <t xml:space="preserve">   Почепское городское поселение</t>
  </si>
  <si>
    <t xml:space="preserve">   Севское городское поселение</t>
  </si>
  <si>
    <t xml:space="preserve">   Суземское городское поселение</t>
  </si>
  <si>
    <t xml:space="preserve">   Суражское городское поселение</t>
  </si>
  <si>
    <t xml:space="preserve">   Унечское гогодское поселение</t>
  </si>
  <si>
    <t>Отчет о фактическом предоставлении субсидий на софинансирование капитальных вложений в объекты государственной (муниципальной) собственности в рамках федеральной целевой подпрограммы  "Устойчивое развитие сельских территорий на 2014 - 2017 годы и на период до 2020 года" за 1 квартал 2017 года (по состоянию на 01.04.2017 года)</t>
  </si>
  <si>
    <t>Отчет о фактическом предоставлении субсидий на софинансирование капитальных вложений в объекты государственной (муниципальной) собственности в рамках федеральной целевой подпрограммы  "Устойчивое развитие сельских территорий на 2014 - 2017 годы и на период до 2020 года"  за 1 квартал 2017 года (по состоянию на 01.04.2017 года)</t>
  </si>
  <si>
    <t>Отчет о фактическом предоставлении субсидий на софинансирование капитальных вложений в объекты государственной (муниципальной) собственности в рамках подпрограммы "Реабилитация населения и территории Брянской области, подвергшихся радиационному воздействию вследствие катастрофы на ЧАЭС (2014-2020)" за 1 квартал 2017 года (по состоянию на 01.04.2017 года)</t>
  </si>
  <si>
    <t>Отчет о фактическом предоставлении субсидий на софинансирование капитальных вложений в объекты государственной (муниципальной) собственности в рамках подпрограммы "Развитие социальной и инженерной инфраструктуры Брянской области" (2014-2020 годы) за 1 квартал 2017 года (по состоянию на 01.04.2017 года)</t>
  </si>
  <si>
    <t>Отчет о фактическом предоставлении субсидий на софинансирование капитальных вложений в объекты государственной (муниципальной) собственности в рамках программы "Развитие образования и науки Брянской области" (2014-2020 годы)        за 1 квартал 2017 года (по состоянию на 01.04.2017 года)</t>
  </si>
  <si>
    <t>Отчет о фактическом предоставлении субсидий  субсидий на софинансирование капитальных вложений в объекты государственной (муниципальной) собственности в рамках реализации мероприятий по содействию создания новых мест в общеобразовательных организациях за 1 квартал 2017 года (по состоянию на 01.04.2017 года)</t>
  </si>
  <si>
    <t>Отчет о фактическом предоставлении субсидий на софинансирование капитальных вложений в объекты государственной (муниципальной) собственности в рамках программы "Развитие культуры и туризма Брянской области" (2014-2020 годы)        за 1 квартал 2017 года (по состоянию на 01.04.2017 года)</t>
  </si>
  <si>
    <t>Отчет о фактическом предоставлении субсидий на софинансирование капитальных вложений в объекты государственной (муниципальной) собственности в рамках программы "Развитие здравоохранения Брянской области" (2014-2020 годы)             за 1 квартал 2017 года (по состоянию на 01.04.2017 года)</t>
  </si>
  <si>
    <t>Отчет о фактическом предоставлении субвенций бюджетам городских округов и поселений на осуществление отдельных государственных полномочий по обеспечению жилыми помещениями граждан, уволенных с военной службы, и приравненных к ним лиц , за 1 квартал 2017 года (по состоянию на 01.04.2017 года)</t>
  </si>
  <si>
    <t>Отчет о фактическом предоставлении субсидий на софинансирование капитальных вложений в объекты государственной (муниципальной) собственности в рамках программы "Развитие физической культуры и спорта в Брянской области" (2014-2020 годы) за 1 квартал 2017 года (по состоянию на 01.04.2017 года)</t>
  </si>
  <si>
    <t>Отчет о фактическом предоставлении субсидий на софинансирование капитальных вложений в объекты государственной (муниципальной) собственности в рамках подпрограммы "Чистая вода" (2015-2020) годы за 1 квартал 2017 года (по состоянию на 01.04.2017 года)</t>
  </si>
  <si>
    <t>Отчет о фактическом предоставлении субсидий на развитие и совершенствование сети автомобильных дорог местного значения общего пользования в рамках подпрограммы "Автомобильные дороги" (2014-2020 годы) за 1 квартал 2017 года (по состоянию на 01.04.2017 года)</t>
  </si>
  <si>
    <t>Отчет о фактическом предоставлении субсидий на обеспечение сохранности автомобильных дорог местного значения и условий безопасности движения по ним в рамках подпрограммы "Автомобильные дороги" (2014-2020 годы) за 1 квартал 2017 года (по состоянию на 01.04.2017 года)</t>
  </si>
  <si>
    <t>Отчет о фактическом предоставлении субвенций бюджетам муниципальных районов (городских округов) на обеспечение предоставления
жилых помещений детям-сиротам и детям, оставшимся без попечения родителей, лицам из их числа по договорам найма специализированных жилых помещений за 1 квартал 2017 года (по состоянию на 01.04.2017 года)</t>
  </si>
  <si>
    <t>Отчет о фактическом предоставлении субсидий на капитальный ремонт и ремонт дворовых территорий многоквартирных домов, проездов к дворовым территориям многоквартирных домов населенных пунктовв рамках подпрограммы "Автомобильные дороги" (2014-2020 годы)  за 1 квартал 2017 года                                               (по состоянию на 01.04.2017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</si>
</sst>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  <numFmt numFmtId="170" formatCode="#,##0.000"/>
    <numFmt numFmtId="171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3"/>
      <name val="Times New Roman"/>
      <family val="1"/>
    </font>
    <font>
      <sz val="11.9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.95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Arial"/>
      <family val="2"/>
    </font>
    <font>
      <i/>
      <sz val="11.95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.95"/>
      <color rgb="FF000000"/>
      <name val="Times New Roman"/>
      <family val="1"/>
    </font>
    <font>
      <b/>
      <sz val="12"/>
      <color rgb="FF000000"/>
      <name val="Times New Roman"/>
      <family val="1"/>
    </font>
    <font>
      <sz val="11.95"/>
      <color rgb="FF000000"/>
      <name val="Times New Roman"/>
      <family val="1"/>
    </font>
    <font>
      <sz val="13"/>
      <color rgb="FF000000"/>
      <name val="Arial"/>
      <family val="2"/>
    </font>
    <font>
      <i/>
      <sz val="11.95"/>
      <color rgb="FF000000"/>
      <name val="Times New Roman"/>
      <family val="1"/>
    </font>
    <font>
      <i/>
      <sz val="10"/>
      <color rgb="FF000000"/>
      <name val="Arial"/>
      <family val="2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9" fillId="0" borderId="0" xfId="52" applyFont="1" applyFill="1" applyAlignment="1">
      <alignment vertical="center" wrapText="1"/>
      <protection/>
    </xf>
    <xf numFmtId="0" fontId="45" fillId="0" borderId="0" xfId="44" applyFont="1" applyFill="1" applyBorder="1" applyAlignment="1">
      <alignment horizontal="center" vertical="center" wrapText="1"/>
    </xf>
    <xf numFmtId="0" fontId="39" fillId="0" borderId="0" xfId="52" applyFont="1" applyFill="1" applyAlignment="1">
      <alignment vertical="top" wrapText="1"/>
      <protection/>
    </xf>
    <xf numFmtId="0" fontId="45" fillId="0" borderId="10" xfId="43" applyNumberFormat="1" applyFont="1" applyFill="1" applyBorder="1" applyAlignment="1">
      <alignment horizontal="center" vertical="center" wrapText="1"/>
    </xf>
    <xf numFmtId="0" fontId="46" fillId="33" borderId="10" xfId="43" applyNumberFormat="1" applyFont="1" applyFill="1" applyBorder="1" applyAlignment="1">
      <alignment horizontal="center" vertical="center" wrapText="1"/>
    </xf>
    <xf numFmtId="0" fontId="47" fillId="0" borderId="10" xfId="62" applyNumberFormat="1" applyFont="1" applyFill="1" applyBorder="1" applyAlignment="1">
      <alignment vertical="top" wrapText="1"/>
    </xf>
    <xf numFmtId="4" fontId="47" fillId="0" borderId="10" xfId="61" applyNumberFormat="1" applyFont="1" applyFill="1" applyBorder="1" applyAlignment="1">
      <alignment horizontal="right" vertical="top" wrapText="1"/>
    </xf>
    <xf numFmtId="164" fontId="47" fillId="0" borderId="10" xfId="61" applyNumberFormat="1" applyFont="1" applyFill="1" applyBorder="1" applyAlignment="1">
      <alignment horizontal="right" vertical="top" wrapText="1"/>
    </xf>
    <xf numFmtId="4" fontId="39" fillId="0" borderId="0" xfId="52" applyNumberFormat="1" applyFont="1" applyFill="1" applyAlignment="1">
      <alignment vertical="top" wrapText="1"/>
      <protection/>
    </xf>
    <xf numFmtId="0" fontId="45" fillId="0" borderId="10" xfId="0" applyFont="1" applyFill="1" applyBorder="1" applyAlignment="1">
      <alignment horizontal="left" vertical="center" wrapText="1"/>
    </xf>
    <xf numFmtId="4" fontId="45" fillId="0" borderId="10" xfId="61" applyNumberFormat="1" applyFont="1" applyFill="1" applyBorder="1" applyAlignment="1">
      <alignment horizontal="right" vertical="center" wrapText="1"/>
    </xf>
    <xf numFmtId="164" fontId="45" fillId="0" borderId="10" xfId="61" applyNumberFormat="1" applyFont="1" applyFill="1" applyBorder="1" applyAlignment="1">
      <alignment horizontal="right" vertical="center" wrapText="1"/>
    </xf>
    <xf numFmtId="0" fontId="3" fillId="0" borderId="0" xfId="53" applyFont="1" applyFill="1" applyBorder="1">
      <alignment/>
      <protection/>
    </xf>
    <xf numFmtId="0" fontId="48" fillId="0" borderId="0" xfId="0" applyFont="1" applyAlignment="1">
      <alignment/>
    </xf>
    <xf numFmtId="0" fontId="3" fillId="0" borderId="0" xfId="54" applyFont="1" applyFill="1" applyBorder="1">
      <alignment/>
      <protection/>
    </xf>
    <xf numFmtId="4" fontId="4" fillId="0" borderId="0" xfId="61" applyNumberFormat="1" applyFont="1" applyFill="1" applyBorder="1" applyAlignment="1">
      <alignment horizontal="right" vertical="top" wrapText="1"/>
    </xf>
    <xf numFmtId="0" fontId="49" fillId="0" borderId="10" xfId="62" applyNumberFormat="1" applyFont="1" applyFill="1" applyBorder="1" applyAlignment="1">
      <alignment vertical="top" wrapText="1"/>
    </xf>
    <xf numFmtId="4" fontId="49" fillId="0" borderId="10" xfId="61" applyNumberFormat="1" applyFont="1" applyFill="1" applyBorder="1" applyAlignment="1">
      <alignment horizontal="right" vertical="top" wrapText="1"/>
    </xf>
    <xf numFmtId="164" fontId="49" fillId="0" borderId="10" xfId="61" applyNumberFormat="1" applyFont="1" applyFill="1" applyBorder="1" applyAlignment="1">
      <alignment horizontal="right" vertical="top" wrapText="1"/>
    </xf>
    <xf numFmtId="4" fontId="50" fillId="0" borderId="0" xfId="52" applyNumberFormat="1" applyFont="1" applyFill="1" applyAlignment="1">
      <alignment vertical="top" wrapText="1"/>
      <protection/>
    </xf>
    <xf numFmtId="0" fontId="50" fillId="0" borderId="0" xfId="52" applyFont="1" applyFill="1" applyAlignment="1">
      <alignment vertical="top" wrapText="1"/>
      <protection/>
    </xf>
    <xf numFmtId="0" fontId="45" fillId="0" borderId="0" xfId="44" applyFont="1" applyFill="1" applyBorder="1" applyAlignment="1">
      <alignment horizontal="center" vertical="center" wrapText="1"/>
    </xf>
    <xf numFmtId="0" fontId="39" fillId="0" borderId="0" xfId="52" applyFont="1" applyFill="1" applyAlignment="1">
      <alignment vertical="top" wrapText="1"/>
      <protection/>
    </xf>
    <xf numFmtId="0" fontId="45" fillId="0" borderId="10" xfId="43" applyNumberFormat="1" applyFont="1" applyFill="1" applyBorder="1" applyAlignment="1">
      <alignment horizontal="center" vertical="center" wrapText="1"/>
    </xf>
    <xf numFmtId="0" fontId="46" fillId="33" borderId="10" xfId="43" applyNumberFormat="1" applyFont="1" applyFill="1" applyBorder="1" applyAlignment="1">
      <alignment horizontal="center" vertical="center" wrapText="1"/>
    </xf>
    <xf numFmtId="0" fontId="47" fillId="0" borderId="10" xfId="62" applyNumberFormat="1" applyFont="1" applyFill="1" applyBorder="1" applyAlignment="1">
      <alignment vertical="top" wrapText="1"/>
    </xf>
    <xf numFmtId="4" fontId="47" fillId="0" borderId="10" xfId="61" applyNumberFormat="1" applyFont="1" applyFill="1" applyBorder="1" applyAlignment="1">
      <alignment horizontal="right" vertical="top" wrapText="1"/>
    </xf>
    <xf numFmtId="164" fontId="47" fillId="0" borderId="10" xfId="61" applyNumberFormat="1" applyFont="1" applyFill="1" applyBorder="1" applyAlignment="1">
      <alignment horizontal="right" vertical="top" wrapText="1"/>
    </xf>
    <xf numFmtId="4" fontId="39" fillId="0" borderId="0" xfId="52" applyNumberFormat="1" applyFont="1" applyFill="1" applyAlignment="1">
      <alignment vertical="top" wrapText="1"/>
      <protection/>
    </xf>
    <xf numFmtId="0" fontId="45" fillId="0" borderId="10" xfId="0" applyFont="1" applyFill="1" applyBorder="1" applyAlignment="1">
      <alignment horizontal="left" vertical="center" wrapText="1"/>
    </xf>
    <xf numFmtId="4" fontId="45" fillId="0" borderId="10" xfId="61" applyNumberFormat="1" applyFont="1" applyFill="1" applyBorder="1" applyAlignment="1">
      <alignment horizontal="right" vertical="center" wrapText="1"/>
    </xf>
    <xf numFmtId="164" fontId="45" fillId="0" borderId="10" xfId="6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/>
    </xf>
    <xf numFmtId="0" fontId="45" fillId="0" borderId="0" xfId="44" applyFont="1" applyFill="1" applyBorder="1" applyAlignment="1">
      <alignment horizontal="center" vertical="center" wrapText="1"/>
    </xf>
    <xf numFmtId="0" fontId="39" fillId="0" borderId="0" xfId="52" applyFont="1" applyFill="1" applyAlignment="1">
      <alignment vertical="top" wrapText="1"/>
      <protection/>
    </xf>
    <xf numFmtId="0" fontId="45" fillId="0" borderId="10" xfId="43" applyNumberFormat="1" applyFont="1" applyFill="1" applyBorder="1" applyAlignment="1">
      <alignment horizontal="center" vertical="center" wrapText="1"/>
    </xf>
    <xf numFmtId="0" fontId="46" fillId="33" borderId="10" xfId="43" applyNumberFormat="1" applyFont="1" applyFill="1" applyBorder="1" applyAlignment="1">
      <alignment horizontal="center" vertical="center" wrapText="1"/>
    </xf>
    <xf numFmtId="0" fontId="47" fillId="0" borderId="10" xfId="62" applyNumberFormat="1" applyFont="1" applyFill="1" applyBorder="1" applyAlignment="1">
      <alignment vertical="top" wrapText="1"/>
    </xf>
    <xf numFmtId="4" fontId="47" fillId="0" borderId="10" xfId="61" applyNumberFormat="1" applyFont="1" applyFill="1" applyBorder="1" applyAlignment="1">
      <alignment horizontal="right" vertical="top" wrapText="1"/>
    </xf>
    <xf numFmtId="164" fontId="47" fillId="0" borderId="10" xfId="61" applyNumberFormat="1" applyFont="1" applyFill="1" applyBorder="1" applyAlignment="1">
      <alignment horizontal="right" vertical="top" wrapText="1"/>
    </xf>
    <xf numFmtId="4" fontId="39" fillId="0" borderId="0" xfId="52" applyNumberFormat="1" applyFont="1" applyFill="1" applyAlignment="1">
      <alignment vertical="top" wrapText="1"/>
      <protection/>
    </xf>
    <xf numFmtId="0" fontId="45" fillId="0" borderId="10" xfId="0" applyFont="1" applyFill="1" applyBorder="1" applyAlignment="1">
      <alignment horizontal="left" vertical="center" wrapText="1"/>
    </xf>
    <xf numFmtId="4" fontId="45" fillId="0" borderId="10" xfId="61" applyNumberFormat="1" applyFont="1" applyFill="1" applyBorder="1" applyAlignment="1">
      <alignment horizontal="right" vertical="center" wrapText="1"/>
    </xf>
    <xf numFmtId="164" fontId="45" fillId="0" borderId="10" xfId="6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/>
    </xf>
    <xf numFmtId="0" fontId="45" fillId="0" borderId="0" xfId="44" applyFont="1" applyFill="1" applyBorder="1" applyAlignment="1">
      <alignment horizontal="center" vertical="center" wrapText="1"/>
    </xf>
    <xf numFmtId="0" fontId="39" fillId="0" borderId="0" xfId="52" applyFont="1" applyFill="1" applyAlignment="1">
      <alignment vertical="top" wrapText="1"/>
      <protection/>
    </xf>
    <xf numFmtId="0" fontId="45" fillId="0" borderId="10" xfId="43" applyNumberFormat="1" applyFont="1" applyFill="1" applyBorder="1" applyAlignment="1">
      <alignment horizontal="center" vertical="center" wrapText="1"/>
    </xf>
    <xf numFmtId="0" fontId="46" fillId="33" borderId="10" xfId="43" applyNumberFormat="1" applyFont="1" applyFill="1" applyBorder="1" applyAlignment="1">
      <alignment horizontal="center" vertical="center" wrapText="1"/>
    </xf>
    <xf numFmtId="0" fontId="47" fillId="0" borderId="10" xfId="62" applyNumberFormat="1" applyFont="1" applyFill="1" applyBorder="1" applyAlignment="1">
      <alignment vertical="top" wrapText="1"/>
    </xf>
    <xf numFmtId="4" fontId="47" fillId="0" borderId="10" xfId="61" applyNumberFormat="1" applyFont="1" applyFill="1" applyBorder="1" applyAlignment="1">
      <alignment horizontal="right" vertical="top" wrapText="1"/>
    </xf>
    <xf numFmtId="164" fontId="47" fillId="0" borderId="10" xfId="61" applyNumberFormat="1" applyFont="1" applyFill="1" applyBorder="1" applyAlignment="1">
      <alignment horizontal="right" vertical="top" wrapText="1"/>
    </xf>
    <xf numFmtId="4" fontId="39" fillId="0" borderId="0" xfId="52" applyNumberFormat="1" applyFont="1" applyFill="1" applyAlignment="1">
      <alignment vertical="top" wrapText="1"/>
      <protection/>
    </xf>
    <xf numFmtId="0" fontId="45" fillId="0" borderId="10" xfId="0" applyFont="1" applyFill="1" applyBorder="1" applyAlignment="1">
      <alignment horizontal="left" vertical="center" wrapText="1"/>
    </xf>
    <xf numFmtId="4" fontId="45" fillId="0" borderId="10" xfId="61" applyNumberFormat="1" applyFont="1" applyFill="1" applyBorder="1" applyAlignment="1">
      <alignment horizontal="right" vertical="center" wrapText="1"/>
    </xf>
    <xf numFmtId="164" fontId="45" fillId="0" borderId="10" xfId="6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/>
    </xf>
    <xf numFmtId="0" fontId="51" fillId="0" borderId="0" xfId="0" applyFont="1" applyFill="1" applyBorder="1" applyAlignment="1">
      <alignment horizontal="center" vertical="center" wrapText="1"/>
    </xf>
    <xf numFmtId="0" fontId="47" fillId="0" borderId="11" xfId="58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ожение 8 трансферт" xfId="53"/>
    <cellStyle name="Обычный_Приложение 8 трансферт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45"/>
  <sheetViews>
    <sheetView zoomScalePageLayoutView="0" workbookViewId="0" topLeftCell="A7">
      <selection activeCell="A42" sqref="A42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51.75" customHeight="1">
      <c r="A1" s="58" t="s">
        <v>41</v>
      </c>
      <c r="B1" s="58"/>
      <c r="C1" s="58"/>
      <c r="D1" s="58"/>
    </row>
    <row r="2" spans="1:4" ht="15.75">
      <c r="A2" s="2" t="s">
        <v>0</v>
      </c>
      <c r="B2" s="59" t="s">
        <v>1</v>
      </c>
      <c r="C2" s="59"/>
      <c r="D2" s="59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437621000</v>
      </c>
      <c r="C4" s="7">
        <v>145873666</v>
      </c>
      <c r="D4" s="8">
        <f>C4/B4*100</f>
        <v>33.333333180994515</v>
      </c>
      <c r="E4" s="9"/>
      <c r="F4" s="9"/>
    </row>
    <row r="5" spans="1:6" ht="15.75" customHeight="1">
      <c r="A5" s="6" t="s">
        <v>7</v>
      </c>
      <c r="B5" s="7">
        <v>37245000</v>
      </c>
      <c r="C5" s="7">
        <v>9311250</v>
      </c>
      <c r="D5" s="8">
        <f aca="true" t="shared" si="0" ref="D5:D38">C5/B5*100</f>
        <v>25</v>
      </c>
      <c r="E5" s="9"/>
      <c r="F5" s="9"/>
    </row>
    <row r="6" spans="1:6" ht="15.75" customHeight="1">
      <c r="A6" s="6" t="s">
        <v>8</v>
      </c>
      <c r="B6" s="7">
        <v>3419000</v>
      </c>
      <c r="C6" s="7">
        <v>854750</v>
      </c>
      <c r="D6" s="8">
        <f t="shared" si="0"/>
        <v>25</v>
      </c>
      <c r="E6" s="9"/>
      <c r="F6" s="9"/>
    </row>
    <row r="7" spans="1:6" ht="15.75" customHeight="1">
      <c r="A7" s="6" t="s">
        <v>9</v>
      </c>
      <c r="B7" s="7">
        <v>16683000</v>
      </c>
      <c r="C7" s="7">
        <v>4170750</v>
      </c>
      <c r="D7" s="8">
        <f t="shared" si="0"/>
        <v>25</v>
      </c>
      <c r="E7" s="9"/>
      <c r="F7" s="9"/>
    </row>
    <row r="8" spans="1:6" ht="15.75" customHeight="1">
      <c r="A8" s="6" t="s">
        <v>10</v>
      </c>
      <c r="B8" s="7">
        <v>1313000</v>
      </c>
      <c r="C8" s="7">
        <v>328250</v>
      </c>
      <c r="D8" s="8">
        <f t="shared" si="0"/>
        <v>25</v>
      </c>
      <c r="E8" s="9"/>
      <c r="F8" s="9"/>
    </row>
    <row r="9" spans="1:6" ht="15.75" customHeight="1">
      <c r="A9" s="6" t="s">
        <v>11</v>
      </c>
      <c r="B9" s="7">
        <v>23462000</v>
      </c>
      <c r="C9" s="7">
        <v>5865500</v>
      </c>
      <c r="D9" s="8">
        <f t="shared" si="0"/>
        <v>25</v>
      </c>
      <c r="E9" s="9"/>
      <c r="F9" s="9"/>
    </row>
    <row r="10" spans="1:6" ht="15.75" customHeight="1">
      <c r="A10" s="6" t="s">
        <v>12</v>
      </c>
      <c r="B10" s="7">
        <v>31717000</v>
      </c>
      <c r="C10" s="7">
        <v>7929250</v>
      </c>
      <c r="D10" s="8">
        <f t="shared" si="0"/>
        <v>25</v>
      </c>
      <c r="E10" s="9"/>
      <c r="F10" s="9"/>
    </row>
    <row r="11" spans="1:6" ht="15.75" customHeight="1">
      <c r="A11" s="6" t="s">
        <v>13</v>
      </c>
      <c r="B11" s="7">
        <v>808000</v>
      </c>
      <c r="C11" s="7">
        <v>202000</v>
      </c>
      <c r="D11" s="8">
        <f t="shared" si="0"/>
        <v>25</v>
      </c>
      <c r="E11" s="9"/>
      <c r="F11" s="9"/>
    </row>
    <row r="12" spans="1:6" ht="15.75" customHeight="1">
      <c r="A12" s="6" t="s">
        <v>14</v>
      </c>
      <c r="B12" s="7">
        <v>12404000</v>
      </c>
      <c r="C12" s="7">
        <v>3101000</v>
      </c>
      <c r="D12" s="8">
        <f t="shared" si="0"/>
        <v>25</v>
      </c>
      <c r="E12" s="9"/>
      <c r="F12" s="9"/>
    </row>
    <row r="13" spans="1:6" ht="15.75" customHeight="1">
      <c r="A13" s="6" t="s">
        <v>15</v>
      </c>
      <c r="B13" s="7">
        <v>33549000</v>
      </c>
      <c r="C13" s="7">
        <v>8387250</v>
      </c>
      <c r="D13" s="8">
        <f t="shared" si="0"/>
        <v>25</v>
      </c>
      <c r="E13" s="9"/>
      <c r="F13" s="9"/>
    </row>
    <row r="14" spans="1:6" ht="15.75" customHeight="1">
      <c r="A14" s="6" t="s">
        <v>16</v>
      </c>
      <c r="B14" s="7">
        <v>36272000</v>
      </c>
      <c r="C14" s="7">
        <v>9068000</v>
      </c>
      <c r="D14" s="8">
        <f t="shared" si="0"/>
        <v>25</v>
      </c>
      <c r="E14" s="9"/>
      <c r="F14" s="9"/>
    </row>
    <row r="15" spans="1:6" ht="15.75" customHeight="1">
      <c r="A15" s="6" t="s">
        <v>17</v>
      </c>
      <c r="B15" s="7">
        <v>94114000</v>
      </c>
      <c r="C15" s="7">
        <v>23528500</v>
      </c>
      <c r="D15" s="8">
        <f t="shared" si="0"/>
        <v>25</v>
      </c>
      <c r="E15" s="9"/>
      <c r="F15" s="9"/>
    </row>
    <row r="16" spans="1:6" ht="15.75" customHeight="1">
      <c r="A16" s="6" t="s">
        <v>18</v>
      </c>
      <c r="B16" s="7">
        <v>12043000</v>
      </c>
      <c r="C16" s="7">
        <v>3010750</v>
      </c>
      <c r="D16" s="8">
        <f t="shared" si="0"/>
        <v>25</v>
      </c>
      <c r="E16" s="9"/>
      <c r="F16" s="9"/>
    </row>
    <row r="17" spans="1:6" ht="15.75" customHeight="1">
      <c r="A17" s="6" t="s">
        <v>19</v>
      </c>
      <c r="B17" s="7">
        <v>35615000</v>
      </c>
      <c r="C17" s="7">
        <v>8903750</v>
      </c>
      <c r="D17" s="8">
        <f t="shared" si="0"/>
        <v>25</v>
      </c>
      <c r="E17" s="9"/>
      <c r="F17" s="9"/>
    </row>
    <row r="18" spans="1:6" ht="15.75" customHeight="1">
      <c r="A18" s="6" t="s">
        <v>20</v>
      </c>
      <c r="B18" s="7">
        <v>25512000</v>
      </c>
      <c r="C18" s="7">
        <v>6378000</v>
      </c>
      <c r="D18" s="8">
        <f t="shared" si="0"/>
        <v>25</v>
      </c>
      <c r="E18" s="9"/>
      <c r="F18" s="9"/>
    </row>
    <row r="19" spans="1:6" ht="15.75" customHeight="1">
      <c r="A19" s="6" t="s">
        <v>21</v>
      </c>
      <c r="B19" s="7">
        <v>38779000</v>
      </c>
      <c r="C19" s="7">
        <v>9694750</v>
      </c>
      <c r="D19" s="8">
        <f t="shared" si="0"/>
        <v>25</v>
      </c>
      <c r="E19" s="9"/>
      <c r="F19" s="9"/>
    </row>
    <row r="20" spans="1:6" ht="15.75" customHeight="1">
      <c r="A20" s="6" t="s">
        <v>22</v>
      </c>
      <c r="B20" s="7">
        <v>48114000</v>
      </c>
      <c r="C20" s="7">
        <v>12028500</v>
      </c>
      <c r="D20" s="8">
        <f t="shared" si="0"/>
        <v>25</v>
      </c>
      <c r="E20" s="9"/>
      <c r="F20" s="9"/>
    </row>
    <row r="21" spans="1:6" ht="15.75" customHeight="1">
      <c r="A21" s="6" t="s">
        <v>23</v>
      </c>
      <c r="B21" s="7">
        <v>37471000</v>
      </c>
      <c r="C21" s="7">
        <v>9367750</v>
      </c>
      <c r="D21" s="8">
        <f t="shared" si="0"/>
        <v>25</v>
      </c>
      <c r="E21" s="9"/>
      <c r="F21" s="9"/>
    </row>
    <row r="22" spans="1:6" ht="15.75" customHeight="1">
      <c r="A22" s="6" t="s">
        <v>24</v>
      </c>
      <c r="B22" s="7">
        <v>33306000</v>
      </c>
      <c r="C22" s="7">
        <v>8326500</v>
      </c>
      <c r="D22" s="8">
        <f t="shared" si="0"/>
        <v>25</v>
      </c>
      <c r="E22" s="9"/>
      <c r="F22" s="9"/>
    </row>
    <row r="23" spans="1:6" ht="15.75" customHeight="1">
      <c r="A23" s="6" t="s">
        <v>25</v>
      </c>
      <c r="B23" s="7">
        <v>31159000</v>
      </c>
      <c r="C23" s="7">
        <v>7789750</v>
      </c>
      <c r="D23" s="8">
        <f t="shared" si="0"/>
        <v>25</v>
      </c>
      <c r="E23" s="9"/>
      <c r="F23" s="9"/>
    </row>
    <row r="24" spans="1:6" ht="15.75" customHeight="1">
      <c r="A24" s="6" t="s">
        <v>26</v>
      </c>
      <c r="B24" s="7">
        <v>36332000</v>
      </c>
      <c r="C24" s="7">
        <v>9083000</v>
      </c>
      <c r="D24" s="8">
        <f t="shared" si="0"/>
        <v>25</v>
      </c>
      <c r="E24" s="9"/>
      <c r="F24" s="9"/>
    </row>
    <row r="25" spans="1:6" ht="15.75" customHeight="1">
      <c r="A25" s="6" t="s">
        <v>27</v>
      </c>
      <c r="B25" s="7">
        <v>41052000</v>
      </c>
      <c r="C25" s="7">
        <v>10263000</v>
      </c>
      <c r="D25" s="8">
        <f t="shared" si="0"/>
        <v>25</v>
      </c>
      <c r="E25" s="9"/>
      <c r="F25" s="9"/>
    </row>
    <row r="26" spans="1:6" ht="15.75" customHeight="1">
      <c r="A26" s="6" t="s">
        <v>28</v>
      </c>
      <c r="B26" s="7">
        <v>44949000</v>
      </c>
      <c r="C26" s="7">
        <v>11237250</v>
      </c>
      <c r="D26" s="8">
        <f t="shared" si="0"/>
        <v>25</v>
      </c>
      <c r="E26" s="9"/>
      <c r="F26" s="9"/>
    </row>
    <row r="27" spans="1:6" ht="15.75" customHeight="1">
      <c r="A27" s="6" t="s">
        <v>29</v>
      </c>
      <c r="B27" s="7">
        <v>44178000</v>
      </c>
      <c r="C27" s="7">
        <v>11044500</v>
      </c>
      <c r="D27" s="8">
        <f t="shared" si="0"/>
        <v>25</v>
      </c>
      <c r="E27" s="9"/>
      <c r="F27" s="9"/>
    </row>
    <row r="28" spans="1:6" ht="15.75" customHeight="1">
      <c r="A28" s="6" t="s">
        <v>30</v>
      </c>
      <c r="B28" s="7">
        <v>38193000</v>
      </c>
      <c r="C28" s="7">
        <v>9548250</v>
      </c>
      <c r="D28" s="8">
        <f t="shared" si="0"/>
        <v>25</v>
      </c>
      <c r="E28" s="9"/>
      <c r="F28" s="9"/>
    </row>
    <row r="29" spans="1:6" ht="15.75" customHeight="1">
      <c r="A29" s="6" t="s">
        <v>31</v>
      </c>
      <c r="B29" s="7">
        <v>73506000</v>
      </c>
      <c r="C29" s="7">
        <v>18376500</v>
      </c>
      <c r="D29" s="8">
        <f t="shared" si="0"/>
        <v>25</v>
      </c>
      <c r="E29" s="9"/>
      <c r="F29" s="9"/>
    </row>
    <row r="30" spans="1:6" ht="15.75" customHeight="1">
      <c r="A30" s="6" t="s">
        <v>32</v>
      </c>
      <c r="B30" s="7">
        <v>5574000</v>
      </c>
      <c r="C30" s="7">
        <v>1393500</v>
      </c>
      <c r="D30" s="8">
        <f t="shared" si="0"/>
        <v>25</v>
      </c>
      <c r="E30" s="9"/>
      <c r="F30" s="9"/>
    </row>
    <row r="31" spans="1:6" ht="15.75" customHeight="1">
      <c r="A31" s="6" t="s">
        <v>33</v>
      </c>
      <c r="B31" s="7">
        <v>33452000</v>
      </c>
      <c r="C31" s="7">
        <v>8363000</v>
      </c>
      <c r="D31" s="8">
        <f t="shared" si="0"/>
        <v>25</v>
      </c>
      <c r="E31" s="9"/>
      <c r="F31" s="9"/>
    </row>
    <row r="32" spans="1:6" ht="15.75" customHeight="1">
      <c r="A32" s="6" t="s">
        <v>34</v>
      </c>
      <c r="B32" s="7">
        <v>1452000</v>
      </c>
      <c r="C32" s="7">
        <v>363000</v>
      </c>
      <c r="D32" s="8">
        <f t="shared" si="0"/>
        <v>25</v>
      </c>
      <c r="E32" s="9"/>
      <c r="F32" s="9"/>
    </row>
    <row r="33" spans="1:6" ht="15.75" customHeight="1">
      <c r="A33" s="6" t="s">
        <v>35</v>
      </c>
      <c r="B33" s="7">
        <v>24609000</v>
      </c>
      <c r="C33" s="7">
        <v>6152250</v>
      </c>
      <c r="D33" s="8">
        <f t="shared" si="0"/>
        <v>25</v>
      </c>
      <c r="E33" s="9"/>
      <c r="F33" s="9"/>
    </row>
    <row r="34" spans="1:6" ht="15.75" customHeight="1">
      <c r="A34" s="6" t="s">
        <v>36</v>
      </c>
      <c r="B34" s="7">
        <v>37527000</v>
      </c>
      <c r="C34" s="7">
        <v>9381750</v>
      </c>
      <c r="D34" s="8">
        <f t="shared" si="0"/>
        <v>25</v>
      </c>
      <c r="E34" s="9"/>
      <c r="F34" s="9"/>
    </row>
    <row r="35" spans="1:6" ht="15.75" customHeight="1">
      <c r="A35" s="6" t="s">
        <v>37</v>
      </c>
      <c r="B35" s="7">
        <v>59175000</v>
      </c>
      <c r="C35" s="7">
        <v>14793750</v>
      </c>
      <c r="D35" s="8">
        <f t="shared" si="0"/>
        <v>25</v>
      </c>
      <c r="E35" s="9"/>
      <c r="F35" s="9"/>
    </row>
    <row r="36" spans="1:6" ht="15.75" customHeight="1">
      <c r="A36" s="6" t="s">
        <v>38</v>
      </c>
      <c r="B36" s="7">
        <v>39593000</v>
      </c>
      <c r="C36" s="7">
        <v>9898250</v>
      </c>
      <c r="D36" s="8">
        <f t="shared" si="0"/>
        <v>25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1470198000</v>
      </c>
      <c r="C38" s="11">
        <f>SUM(C4:C37)</f>
        <v>404017916</v>
      </c>
      <c r="D38" s="12">
        <f t="shared" si="0"/>
        <v>27.480510516270595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0"/>
      <c r="D41" s="60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1.75" customHeight="1">
      <c r="A1" s="58" t="s">
        <v>50</v>
      </c>
      <c r="B1" s="58"/>
      <c r="C1" s="58"/>
      <c r="D1" s="58"/>
    </row>
    <row r="2" spans="1:4" ht="15.75">
      <c r="A2" s="2" t="s">
        <v>0</v>
      </c>
      <c r="B2" s="59" t="s">
        <v>1</v>
      </c>
      <c r="C2" s="59"/>
      <c r="D2" s="59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1237872326</v>
      </c>
      <c r="C4" s="7">
        <v>239746218.31</v>
      </c>
      <c r="D4" s="8">
        <f aca="true" t="shared" si="0" ref="D4:D38">C4/B4*100</f>
        <v>19.367604661193468</v>
      </c>
      <c r="E4" s="9"/>
      <c r="F4" s="9"/>
    </row>
    <row r="5" spans="1:6" ht="15.75" customHeight="1">
      <c r="A5" s="6" t="s">
        <v>7</v>
      </c>
      <c r="B5" s="7">
        <v>195441883</v>
      </c>
      <c r="C5" s="7">
        <v>36783400</v>
      </c>
      <c r="D5" s="8">
        <f t="shared" si="0"/>
        <v>18.820633241647595</v>
      </c>
      <c r="E5" s="9"/>
      <c r="F5" s="9"/>
    </row>
    <row r="6" spans="1:6" ht="15.75" customHeight="1">
      <c r="A6" s="6" t="s">
        <v>8</v>
      </c>
      <c r="B6" s="7">
        <v>109273549</v>
      </c>
      <c r="C6" s="7">
        <v>23926912</v>
      </c>
      <c r="D6" s="8">
        <f t="shared" si="0"/>
        <v>21.89634382608</v>
      </c>
      <c r="E6" s="9"/>
      <c r="F6" s="9"/>
    </row>
    <row r="7" spans="1:6" ht="15.75" customHeight="1">
      <c r="A7" s="6" t="s">
        <v>9</v>
      </c>
      <c r="B7" s="7">
        <v>44379855</v>
      </c>
      <c r="C7" s="7">
        <v>8294566</v>
      </c>
      <c r="D7" s="8">
        <f t="shared" si="0"/>
        <v>18.689934881490714</v>
      </c>
      <c r="E7" s="9"/>
      <c r="F7" s="9"/>
    </row>
    <row r="8" spans="1:6" ht="15.75" customHeight="1">
      <c r="A8" s="6" t="s">
        <v>10</v>
      </c>
      <c r="B8" s="7">
        <v>55831143</v>
      </c>
      <c r="C8" s="7">
        <v>11705190</v>
      </c>
      <c r="D8" s="8">
        <f t="shared" si="0"/>
        <v>20.96534187021749</v>
      </c>
      <c r="E8" s="9"/>
      <c r="F8" s="9"/>
    </row>
    <row r="9" spans="1:6" ht="15.75" customHeight="1">
      <c r="A9" s="6" t="s">
        <v>11</v>
      </c>
      <c r="B9" s="7">
        <v>35564058</v>
      </c>
      <c r="C9" s="7">
        <v>6737500</v>
      </c>
      <c r="D9" s="8">
        <f t="shared" si="0"/>
        <v>18.944688482962206</v>
      </c>
      <c r="E9" s="9"/>
      <c r="F9" s="9"/>
    </row>
    <row r="10" spans="1:6" ht="15.75" customHeight="1">
      <c r="A10" s="6" t="s">
        <v>12</v>
      </c>
      <c r="B10" s="7">
        <v>75955035</v>
      </c>
      <c r="C10" s="7">
        <v>14000000</v>
      </c>
      <c r="D10" s="8">
        <f t="shared" si="0"/>
        <v>18.431957802402437</v>
      </c>
      <c r="E10" s="9"/>
      <c r="F10" s="9"/>
    </row>
    <row r="11" spans="1:6" ht="15.75" customHeight="1">
      <c r="A11" s="6" t="s">
        <v>13</v>
      </c>
      <c r="B11" s="7">
        <v>292234270</v>
      </c>
      <c r="C11" s="7">
        <v>52133306</v>
      </c>
      <c r="D11" s="8">
        <f t="shared" si="0"/>
        <v>17.839559337103072</v>
      </c>
      <c r="E11" s="9"/>
      <c r="F11" s="9"/>
    </row>
    <row r="12" spans="1:6" ht="15.75" customHeight="1">
      <c r="A12" s="6" t="s">
        <v>14</v>
      </c>
      <c r="B12" s="7">
        <v>80909339</v>
      </c>
      <c r="C12" s="7">
        <v>17266123</v>
      </c>
      <c r="D12" s="8">
        <f t="shared" si="0"/>
        <v>21.34008658753225</v>
      </c>
      <c r="E12" s="9"/>
      <c r="F12" s="9"/>
    </row>
    <row r="13" spans="1:6" ht="15.75" customHeight="1">
      <c r="A13" s="6" t="s">
        <v>15</v>
      </c>
      <c r="B13" s="7">
        <v>54022078</v>
      </c>
      <c r="C13" s="7">
        <v>12385680</v>
      </c>
      <c r="D13" s="8">
        <f t="shared" si="0"/>
        <v>22.927070669143827</v>
      </c>
      <c r="E13" s="9"/>
      <c r="F13" s="9"/>
    </row>
    <row r="14" spans="1:6" ht="15.75" customHeight="1">
      <c r="A14" s="6" t="s">
        <v>16</v>
      </c>
      <c r="B14" s="7">
        <v>75242773</v>
      </c>
      <c r="C14" s="7">
        <v>16752258.75</v>
      </c>
      <c r="D14" s="8">
        <f t="shared" si="0"/>
        <v>22.26427613187515</v>
      </c>
      <c r="E14" s="9"/>
      <c r="F14" s="9"/>
    </row>
    <row r="15" spans="1:6" ht="15.75" customHeight="1">
      <c r="A15" s="6" t="s">
        <v>17</v>
      </c>
      <c r="B15" s="7">
        <v>190547102</v>
      </c>
      <c r="C15" s="7">
        <v>38700125</v>
      </c>
      <c r="D15" s="8">
        <f t="shared" si="0"/>
        <v>20.310004504817922</v>
      </c>
      <c r="E15" s="9"/>
      <c r="F15" s="9"/>
    </row>
    <row r="16" spans="1:6" ht="15.75" customHeight="1">
      <c r="A16" s="6" t="s">
        <v>18</v>
      </c>
      <c r="B16" s="7">
        <v>39954191</v>
      </c>
      <c r="C16" s="7">
        <v>7959032</v>
      </c>
      <c r="D16" s="8">
        <f t="shared" si="0"/>
        <v>19.920393332454157</v>
      </c>
      <c r="E16" s="9"/>
      <c r="F16" s="9"/>
    </row>
    <row r="17" spans="1:6" ht="15.75" customHeight="1">
      <c r="A17" s="6" t="s">
        <v>19</v>
      </c>
      <c r="B17" s="7">
        <v>106112883</v>
      </c>
      <c r="C17" s="7">
        <v>22886318</v>
      </c>
      <c r="D17" s="8">
        <f t="shared" si="0"/>
        <v>21.567897651032627</v>
      </c>
      <c r="E17" s="9"/>
      <c r="F17" s="9"/>
    </row>
    <row r="18" spans="1:6" ht="15.75" customHeight="1">
      <c r="A18" s="6" t="s">
        <v>20</v>
      </c>
      <c r="B18" s="7">
        <v>44991970</v>
      </c>
      <c r="C18" s="7">
        <v>9843331</v>
      </c>
      <c r="D18" s="8">
        <f t="shared" si="0"/>
        <v>21.877972891607104</v>
      </c>
      <c r="E18" s="9"/>
      <c r="F18" s="9"/>
    </row>
    <row r="19" spans="1:6" ht="15.75" customHeight="1">
      <c r="A19" s="6" t="s">
        <v>21</v>
      </c>
      <c r="B19" s="7">
        <v>107666538</v>
      </c>
      <c r="C19" s="7">
        <v>25657812</v>
      </c>
      <c r="D19" s="8">
        <f t="shared" si="0"/>
        <v>23.830813618247852</v>
      </c>
      <c r="E19" s="9"/>
      <c r="F19" s="9"/>
    </row>
    <row r="20" spans="1:6" ht="15.75" customHeight="1">
      <c r="A20" s="6" t="s">
        <v>22</v>
      </c>
      <c r="B20" s="7">
        <v>59978469</v>
      </c>
      <c r="C20" s="7">
        <v>11659621</v>
      </c>
      <c r="D20" s="8">
        <f t="shared" si="0"/>
        <v>19.43967759497162</v>
      </c>
      <c r="E20" s="9"/>
      <c r="F20" s="9"/>
    </row>
    <row r="21" spans="1:6" ht="15.75" customHeight="1">
      <c r="A21" s="6" t="s">
        <v>23</v>
      </c>
      <c r="B21" s="7">
        <v>119299860</v>
      </c>
      <c r="C21" s="7">
        <v>26460000</v>
      </c>
      <c r="D21" s="8">
        <f t="shared" si="0"/>
        <v>22.179405742806406</v>
      </c>
      <c r="E21" s="9"/>
      <c r="F21" s="9"/>
    </row>
    <row r="22" spans="1:6" ht="15.75" customHeight="1">
      <c r="A22" s="6" t="s">
        <v>24</v>
      </c>
      <c r="B22" s="7">
        <v>86727211</v>
      </c>
      <c r="C22" s="7">
        <v>20363400</v>
      </c>
      <c r="D22" s="8">
        <f t="shared" si="0"/>
        <v>23.479828032288506</v>
      </c>
      <c r="E22" s="9"/>
      <c r="F22" s="9"/>
    </row>
    <row r="23" spans="1:6" ht="15.75" customHeight="1">
      <c r="A23" s="6" t="s">
        <v>25</v>
      </c>
      <c r="B23" s="7">
        <v>87898555</v>
      </c>
      <c r="C23" s="7">
        <v>17350000</v>
      </c>
      <c r="D23" s="8">
        <f t="shared" si="0"/>
        <v>19.738663508177126</v>
      </c>
      <c r="E23" s="9"/>
      <c r="F23" s="9"/>
    </row>
    <row r="24" spans="1:6" ht="15.75" customHeight="1">
      <c r="A24" s="6" t="s">
        <v>26</v>
      </c>
      <c r="B24" s="7">
        <v>61471561</v>
      </c>
      <c r="C24" s="7">
        <v>15822630</v>
      </c>
      <c r="D24" s="8">
        <f t="shared" si="0"/>
        <v>25.739756307798984</v>
      </c>
      <c r="E24" s="9"/>
      <c r="F24" s="9"/>
    </row>
    <row r="25" spans="1:6" ht="15.75" customHeight="1">
      <c r="A25" s="6" t="s">
        <v>27</v>
      </c>
      <c r="B25" s="7">
        <v>85442840</v>
      </c>
      <c r="C25" s="7">
        <v>16047984</v>
      </c>
      <c r="D25" s="8">
        <f t="shared" si="0"/>
        <v>18.78212849666514</v>
      </c>
      <c r="E25" s="9"/>
      <c r="F25" s="9"/>
    </row>
    <row r="26" spans="1:6" ht="15.75" customHeight="1">
      <c r="A26" s="6" t="s">
        <v>28</v>
      </c>
      <c r="B26" s="7">
        <v>103459349</v>
      </c>
      <c r="C26" s="7">
        <v>20743224</v>
      </c>
      <c r="D26" s="8">
        <f t="shared" si="0"/>
        <v>20.049637080163727</v>
      </c>
      <c r="E26" s="9"/>
      <c r="F26" s="9"/>
    </row>
    <row r="27" spans="1:6" ht="15.75" customHeight="1">
      <c r="A27" s="6" t="s">
        <v>29</v>
      </c>
      <c r="B27" s="7">
        <v>66986729</v>
      </c>
      <c r="C27" s="7">
        <v>16122227</v>
      </c>
      <c r="D27" s="8">
        <f t="shared" si="0"/>
        <v>24.067792592171504</v>
      </c>
      <c r="E27" s="9"/>
      <c r="F27" s="9"/>
    </row>
    <row r="28" spans="1:6" ht="15.75" customHeight="1">
      <c r="A28" s="6" t="s">
        <v>30</v>
      </c>
      <c r="B28" s="7">
        <v>122605562</v>
      </c>
      <c r="C28" s="7">
        <v>30363138</v>
      </c>
      <c r="D28" s="8">
        <f t="shared" si="0"/>
        <v>24.764894434397682</v>
      </c>
      <c r="E28" s="9"/>
      <c r="F28" s="9"/>
    </row>
    <row r="29" spans="1:6" ht="15.75" customHeight="1">
      <c r="A29" s="6" t="s">
        <v>31</v>
      </c>
      <c r="B29" s="7">
        <v>157655062</v>
      </c>
      <c r="C29" s="7">
        <v>38605260</v>
      </c>
      <c r="D29" s="8">
        <f t="shared" si="0"/>
        <v>24.487168068222257</v>
      </c>
      <c r="E29" s="9"/>
      <c r="F29" s="9"/>
    </row>
    <row r="30" spans="1:6" ht="15.75" customHeight="1">
      <c r="A30" s="6" t="s">
        <v>32</v>
      </c>
      <c r="B30" s="7">
        <v>32894867</v>
      </c>
      <c r="C30" s="7">
        <v>8949478</v>
      </c>
      <c r="D30" s="8">
        <f t="shared" si="0"/>
        <v>27.206305470090513</v>
      </c>
      <c r="E30" s="9"/>
      <c r="F30" s="9"/>
    </row>
    <row r="31" spans="1:6" ht="15.75" customHeight="1">
      <c r="A31" s="6" t="s">
        <v>33</v>
      </c>
      <c r="B31" s="7">
        <v>77108198</v>
      </c>
      <c r="C31" s="7">
        <v>17249876.56</v>
      </c>
      <c r="D31" s="8">
        <f t="shared" si="0"/>
        <v>22.371002056097847</v>
      </c>
      <c r="E31" s="9"/>
      <c r="F31" s="9"/>
    </row>
    <row r="32" spans="1:6" ht="15.75" customHeight="1">
      <c r="A32" s="6" t="s">
        <v>34</v>
      </c>
      <c r="B32" s="7">
        <v>95104343</v>
      </c>
      <c r="C32" s="7">
        <v>23722675.58</v>
      </c>
      <c r="D32" s="8">
        <f t="shared" si="0"/>
        <v>24.943840451113783</v>
      </c>
      <c r="E32" s="9"/>
      <c r="F32" s="9"/>
    </row>
    <row r="33" spans="1:6" ht="15.75" customHeight="1">
      <c r="A33" s="6" t="s">
        <v>35</v>
      </c>
      <c r="B33" s="7">
        <v>62068535</v>
      </c>
      <c r="C33" s="7">
        <v>15073733</v>
      </c>
      <c r="D33" s="8">
        <f t="shared" si="0"/>
        <v>24.285627170030676</v>
      </c>
      <c r="E33" s="9"/>
      <c r="F33" s="9"/>
    </row>
    <row r="34" spans="1:6" ht="15.75" customHeight="1">
      <c r="A34" s="6" t="s">
        <v>36</v>
      </c>
      <c r="B34" s="7">
        <v>104644586</v>
      </c>
      <c r="C34" s="7">
        <v>26961708</v>
      </c>
      <c r="D34" s="8">
        <f t="shared" si="0"/>
        <v>25.765029067055607</v>
      </c>
      <c r="E34" s="9"/>
      <c r="F34" s="9"/>
    </row>
    <row r="35" spans="1:6" ht="15.75" customHeight="1">
      <c r="A35" s="6" t="s">
        <v>37</v>
      </c>
      <c r="B35" s="7">
        <v>101760387</v>
      </c>
      <c r="C35" s="7">
        <v>22853891</v>
      </c>
      <c r="D35" s="8">
        <f t="shared" si="0"/>
        <v>22.458533889026974</v>
      </c>
      <c r="E35" s="9"/>
      <c r="F35" s="9"/>
    </row>
    <row r="36" spans="1:6" ht="15.75" customHeight="1">
      <c r="A36" s="6" t="s">
        <v>38</v>
      </c>
      <c r="B36" s="7">
        <v>151450695</v>
      </c>
      <c r="C36" s="7">
        <v>36007375</v>
      </c>
      <c r="D36" s="8">
        <f t="shared" si="0"/>
        <v>23.774981686284107</v>
      </c>
      <c r="E36" s="9"/>
      <c r="F36" s="9"/>
    </row>
    <row r="37" spans="1:6" ht="15.75" customHeight="1">
      <c r="A37" s="6" t="s">
        <v>39</v>
      </c>
      <c r="B37" s="7">
        <v>108527400</v>
      </c>
      <c r="C37" s="7">
        <v>0</v>
      </c>
      <c r="D37" s="8">
        <f t="shared" si="0"/>
        <v>0</v>
      </c>
      <c r="E37" s="9"/>
      <c r="F37" s="9"/>
    </row>
    <row r="38" spans="1:5" ht="18" customHeight="1">
      <c r="A38" s="10" t="s">
        <v>40</v>
      </c>
      <c r="B38" s="11">
        <f>SUM(B4:B37)</f>
        <v>4431083202</v>
      </c>
      <c r="C38" s="11">
        <f>SUM(C4:C37)</f>
        <v>909133993.1999999</v>
      </c>
      <c r="D38" s="12">
        <f t="shared" si="0"/>
        <v>20.51719527156827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0"/>
      <c r="D41" s="60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F49"/>
  <sheetViews>
    <sheetView zoomScalePageLayoutView="0" workbookViewId="0" topLeftCell="A10">
      <selection activeCell="B38" sqref="B38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81.75" customHeight="1">
      <c r="A1" s="58" t="s">
        <v>100</v>
      </c>
      <c r="B1" s="58"/>
      <c r="C1" s="58"/>
      <c r="D1" s="58"/>
    </row>
    <row r="2" spans="1:4" ht="15.75">
      <c r="A2" s="46" t="s">
        <v>0</v>
      </c>
      <c r="B2" s="59" t="s">
        <v>1</v>
      </c>
      <c r="C2" s="59"/>
      <c r="D2" s="59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1413137</v>
      </c>
      <c r="C4" s="51">
        <v>0</v>
      </c>
      <c r="D4" s="52">
        <f>C4/B4*100</f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s="21" customFormat="1" ht="15.75" customHeight="1">
      <c r="A18" s="17" t="s">
        <v>77</v>
      </c>
      <c r="B18" s="18">
        <v>2843715</v>
      </c>
      <c r="C18" s="18">
        <v>0</v>
      </c>
      <c r="D18" s="19">
        <v>0</v>
      </c>
      <c r="E18" s="20"/>
      <c r="F18" s="20"/>
    </row>
    <row r="19" spans="1:6" ht="15.75" customHeight="1">
      <c r="A19" s="50" t="s">
        <v>20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21</v>
      </c>
      <c r="B20" s="51">
        <v>0</v>
      </c>
      <c r="C20" s="51">
        <v>0</v>
      </c>
      <c r="D20" s="52">
        <v>0</v>
      </c>
      <c r="E20" s="53"/>
      <c r="F20" s="53"/>
    </row>
    <row r="21" spans="1:6" s="21" customFormat="1" ht="15.75" customHeight="1">
      <c r="A21" s="17" t="s">
        <v>79</v>
      </c>
      <c r="B21" s="18">
        <v>893739</v>
      </c>
      <c r="C21" s="18">
        <v>0</v>
      </c>
      <c r="D21" s="19">
        <v>0</v>
      </c>
      <c r="E21" s="20"/>
      <c r="F21" s="20"/>
    </row>
    <row r="22" spans="1:6" ht="15.75" customHeight="1">
      <c r="A22" s="50" t="s">
        <v>22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23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24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25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26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27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28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29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30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31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32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33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34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35</v>
      </c>
      <c r="B35" s="51">
        <v>0</v>
      </c>
      <c r="C35" s="51">
        <v>0</v>
      </c>
      <c r="D35" s="52">
        <v>0</v>
      </c>
      <c r="E35" s="53"/>
      <c r="F35" s="53"/>
    </row>
    <row r="36" spans="1:6" s="21" customFormat="1" ht="15.75" customHeight="1">
      <c r="A36" s="17" t="s">
        <v>89</v>
      </c>
      <c r="B36" s="18">
        <v>893739</v>
      </c>
      <c r="C36" s="18">
        <v>0</v>
      </c>
      <c r="D36" s="19">
        <v>0</v>
      </c>
      <c r="E36" s="20"/>
      <c r="F36" s="20"/>
    </row>
    <row r="37" spans="1:6" ht="15.75" customHeight="1">
      <c r="A37" s="50" t="s">
        <v>36</v>
      </c>
      <c r="B37" s="51">
        <v>0</v>
      </c>
      <c r="C37" s="51">
        <v>0</v>
      </c>
      <c r="D37" s="52">
        <v>0</v>
      </c>
      <c r="E37" s="53"/>
      <c r="F37" s="53"/>
    </row>
    <row r="38" spans="1:6" s="21" customFormat="1" ht="15.75" customHeight="1">
      <c r="A38" s="17" t="s">
        <v>90</v>
      </c>
      <c r="B38" s="18">
        <v>2437470</v>
      </c>
      <c r="C38" s="18">
        <v>1957752</v>
      </c>
      <c r="D38" s="19">
        <f>C38/B38*100</f>
        <v>80.3190193110069</v>
      </c>
      <c r="E38" s="20"/>
      <c r="F38" s="20"/>
    </row>
    <row r="39" spans="1:6" ht="15.75" customHeight="1">
      <c r="A39" s="50" t="s">
        <v>37</v>
      </c>
      <c r="B39" s="51">
        <v>0</v>
      </c>
      <c r="C39" s="51">
        <v>0</v>
      </c>
      <c r="D39" s="52">
        <v>0</v>
      </c>
      <c r="E39" s="53"/>
      <c r="F39" s="53"/>
    </row>
    <row r="40" spans="1:6" ht="15.75" customHeight="1">
      <c r="A40" s="50" t="s">
        <v>38</v>
      </c>
      <c r="B40" s="51">
        <v>0</v>
      </c>
      <c r="C40" s="51">
        <v>0</v>
      </c>
      <c r="D40" s="52">
        <v>0</v>
      </c>
      <c r="E40" s="53"/>
      <c r="F40" s="53"/>
    </row>
    <row r="41" spans="1:6" ht="15.75" customHeight="1" hidden="1">
      <c r="A41" s="50" t="s">
        <v>39</v>
      </c>
      <c r="B41" s="51">
        <v>0</v>
      </c>
      <c r="C41" s="51"/>
      <c r="D41" s="52" t="e">
        <f>C41/B41*100</f>
        <v>#DIV/0!</v>
      </c>
      <c r="E41" s="53"/>
      <c r="F41" s="53"/>
    </row>
    <row r="42" spans="1:5" ht="18" customHeight="1">
      <c r="A42" s="54" t="s">
        <v>40</v>
      </c>
      <c r="B42" s="55">
        <f>SUM(B4:B41)</f>
        <v>8481800</v>
      </c>
      <c r="C42" s="55">
        <f>SUM(C4:C41)</f>
        <v>1957752</v>
      </c>
      <c r="D42" s="56">
        <f>C42/B42*100</f>
        <v>23.08179867480959</v>
      </c>
      <c r="E42" s="53"/>
    </row>
    <row r="43" ht="3.75" customHeight="1">
      <c r="E43" s="53"/>
    </row>
    <row r="44" ht="5.25" customHeight="1"/>
    <row r="45" spans="1:4" ht="16.5">
      <c r="A45" s="13"/>
      <c r="B45" s="57"/>
      <c r="C45" s="60"/>
      <c r="D45" s="60"/>
    </row>
    <row r="46" spans="1:4" ht="11.25" customHeight="1">
      <c r="A46" s="57"/>
      <c r="B46" s="57"/>
      <c r="C46" s="57"/>
      <c r="D46" s="57"/>
    </row>
    <row r="47" spans="1:4" ht="10.5" customHeight="1">
      <c r="A47" s="57"/>
      <c r="B47" s="57"/>
      <c r="C47" s="57"/>
      <c r="D47" s="57"/>
    </row>
    <row r="48" spans="1:4" ht="16.5">
      <c r="A48" s="15"/>
      <c r="B48" s="57"/>
      <c r="C48" s="57"/>
      <c r="D48" s="57"/>
    </row>
    <row r="49" spans="1:4" ht="16.5">
      <c r="A49" s="15"/>
      <c r="B49" s="57"/>
      <c r="C49" s="60"/>
      <c r="D49" s="60"/>
    </row>
  </sheetData>
  <sheetProtection/>
  <mergeCells count="4">
    <mergeCell ref="A1:D1"/>
    <mergeCell ref="B2:D2"/>
    <mergeCell ref="C45:D45"/>
    <mergeCell ref="C49:D4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4">
      <selection activeCell="A1" sqref="A1:D1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1.75" customHeight="1">
      <c r="A1" s="58" t="s">
        <v>54</v>
      </c>
      <c r="B1" s="58"/>
      <c r="C1" s="58"/>
      <c r="D1" s="58"/>
    </row>
    <row r="2" spans="1:4" ht="15.75">
      <c r="A2" s="2" t="s">
        <v>0</v>
      </c>
      <c r="B2" s="59" t="s">
        <v>1</v>
      </c>
      <c r="C2" s="59"/>
      <c r="D2" s="59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888000</v>
      </c>
      <c r="C4" s="7">
        <v>240369.5</v>
      </c>
      <c r="D4" s="8">
        <f aca="true" t="shared" si="0" ref="D4:D38">C4/B4*100</f>
        <v>27.06863738738739</v>
      </c>
      <c r="E4" s="9"/>
      <c r="F4" s="9"/>
    </row>
    <row r="5" spans="1:6" ht="15.75" customHeight="1">
      <c r="A5" s="6" t="s">
        <v>7</v>
      </c>
      <c r="B5" s="7">
        <v>144000</v>
      </c>
      <c r="C5" s="7">
        <v>0</v>
      </c>
      <c r="D5" s="8">
        <f t="shared" si="0"/>
        <v>0</v>
      </c>
      <c r="E5" s="9"/>
      <c r="F5" s="9"/>
    </row>
    <row r="6" spans="1:6" ht="15.75" customHeight="1">
      <c r="A6" s="6" t="s">
        <v>8</v>
      </c>
      <c r="B6" s="7">
        <v>87000</v>
      </c>
      <c r="C6" s="7">
        <v>18000</v>
      </c>
      <c r="D6" s="8">
        <f t="shared" si="0"/>
        <v>20.689655172413794</v>
      </c>
      <c r="E6" s="9"/>
      <c r="F6" s="9"/>
    </row>
    <row r="7" spans="1:6" ht="15.75" customHeight="1">
      <c r="A7" s="6" t="s">
        <v>9</v>
      </c>
      <c r="B7" s="7">
        <v>177000</v>
      </c>
      <c r="C7" s="7">
        <v>16500</v>
      </c>
      <c r="D7" s="8">
        <f t="shared" si="0"/>
        <v>9.322033898305085</v>
      </c>
      <c r="E7" s="9"/>
      <c r="F7" s="9"/>
    </row>
    <row r="8" spans="1:6" ht="15.75" customHeight="1">
      <c r="A8" s="6" t="s">
        <v>10</v>
      </c>
      <c r="B8" s="7">
        <v>54000</v>
      </c>
      <c r="C8" s="7">
        <v>16500</v>
      </c>
      <c r="D8" s="8">
        <f t="shared" si="0"/>
        <v>30.555555555555557</v>
      </c>
      <c r="E8" s="9"/>
      <c r="F8" s="9"/>
    </row>
    <row r="9" spans="1:6" ht="15.75" customHeight="1">
      <c r="A9" s="6" t="s">
        <v>11</v>
      </c>
      <c r="B9" s="7">
        <v>105000</v>
      </c>
      <c r="C9" s="7">
        <v>11000</v>
      </c>
      <c r="D9" s="8">
        <f t="shared" si="0"/>
        <v>10.476190476190476</v>
      </c>
      <c r="E9" s="9"/>
      <c r="F9" s="9"/>
    </row>
    <row r="10" spans="1:6" ht="15.75" customHeight="1">
      <c r="A10" s="6" t="s">
        <v>12</v>
      </c>
      <c r="B10" s="7">
        <v>63000</v>
      </c>
      <c r="C10" s="7">
        <v>0</v>
      </c>
      <c r="D10" s="8">
        <f t="shared" si="0"/>
        <v>0</v>
      </c>
      <c r="E10" s="9"/>
      <c r="F10" s="9"/>
    </row>
    <row r="11" spans="1:6" ht="15.75" customHeight="1">
      <c r="A11" s="6" t="s">
        <v>13</v>
      </c>
      <c r="B11" s="7">
        <v>51000</v>
      </c>
      <c r="C11" s="7">
        <v>0</v>
      </c>
      <c r="D11" s="8">
        <f t="shared" si="0"/>
        <v>0</v>
      </c>
      <c r="E11" s="9"/>
      <c r="F11" s="9"/>
    </row>
    <row r="12" spans="1:6" ht="15.75" customHeight="1">
      <c r="A12" s="6" t="s">
        <v>14</v>
      </c>
      <c r="B12" s="7">
        <v>105000</v>
      </c>
      <c r="C12" s="7">
        <v>19500</v>
      </c>
      <c r="D12" s="8">
        <f t="shared" si="0"/>
        <v>18.571428571428573</v>
      </c>
      <c r="E12" s="9"/>
      <c r="F12" s="9"/>
    </row>
    <row r="13" spans="1:6" ht="15.75" customHeight="1">
      <c r="A13" s="6" t="s">
        <v>15</v>
      </c>
      <c r="B13" s="7">
        <v>30000</v>
      </c>
      <c r="C13" s="7">
        <v>6000</v>
      </c>
      <c r="D13" s="8">
        <f t="shared" si="0"/>
        <v>20</v>
      </c>
      <c r="E13" s="9"/>
      <c r="F13" s="9"/>
    </row>
    <row r="14" spans="1:6" ht="15.75" customHeight="1">
      <c r="A14" s="6" t="s">
        <v>16</v>
      </c>
      <c r="B14" s="7">
        <v>60000</v>
      </c>
      <c r="C14" s="7">
        <v>0</v>
      </c>
      <c r="D14" s="8">
        <f t="shared" si="0"/>
        <v>0</v>
      </c>
      <c r="E14" s="9"/>
      <c r="F14" s="9"/>
    </row>
    <row r="15" spans="1:6" ht="15.75" customHeight="1">
      <c r="A15" s="6" t="s">
        <v>17</v>
      </c>
      <c r="B15" s="7">
        <v>327000</v>
      </c>
      <c r="C15" s="7">
        <v>78000</v>
      </c>
      <c r="D15" s="8">
        <f t="shared" si="0"/>
        <v>23.853211009174313</v>
      </c>
      <c r="E15" s="9"/>
      <c r="F15" s="9"/>
    </row>
    <row r="16" spans="1:6" ht="15.75" customHeight="1">
      <c r="A16" s="6" t="s">
        <v>18</v>
      </c>
      <c r="B16" s="7">
        <v>12000</v>
      </c>
      <c r="C16" s="7">
        <v>3000</v>
      </c>
      <c r="D16" s="8">
        <f t="shared" si="0"/>
        <v>25</v>
      </c>
      <c r="E16" s="9"/>
      <c r="F16" s="9"/>
    </row>
    <row r="17" spans="1:6" ht="15.75" customHeight="1">
      <c r="A17" s="6" t="s">
        <v>19</v>
      </c>
      <c r="B17" s="7">
        <v>114000</v>
      </c>
      <c r="C17" s="7">
        <v>0</v>
      </c>
      <c r="D17" s="8">
        <f t="shared" si="0"/>
        <v>0</v>
      </c>
      <c r="E17" s="9"/>
      <c r="F17" s="9"/>
    </row>
    <row r="18" spans="1:6" ht="15.75" customHeight="1">
      <c r="A18" s="6" t="s">
        <v>20</v>
      </c>
      <c r="B18" s="7">
        <v>39000</v>
      </c>
      <c r="C18" s="7">
        <v>10500</v>
      </c>
      <c r="D18" s="8">
        <f t="shared" si="0"/>
        <v>26.923076923076923</v>
      </c>
      <c r="E18" s="9"/>
      <c r="F18" s="9"/>
    </row>
    <row r="19" spans="1:6" ht="15.75" customHeight="1">
      <c r="A19" s="6" t="s">
        <v>21</v>
      </c>
      <c r="B19" s="7">
        <v>78000</v>
      </c>
      <c r="C19" s="7">
        <v>19500</v>
      </c>
      <c r="D19" s="8">
        <f t="shared" si="0"/>
        <v>25</v>
      </c>
      <c r="E19" s="9"/>
      <c r="F19" s="9"/>
    </row>
    <row r="20" spans="1:6" ht="15.75" customHeight="1">
      <c r="A20" s="6" t="s">
        <v>22</v>
      </c>
      <c r="B20" s="7">
        <v>147000</v>
      </c>
      <c r="C20" s="7">
        <v>0</v>
      </c>
      <c r="D20" s="8">
        <f t="shared" si="0"/>
        <v>0</v>
      </c>
      <c r="E20" s="9"/>
      <c r="F20" s="9"/>
    </row>
    <row r="21" spans="1:6" ht="15.75" customHeight="1">
      <c r="A21" s="6" t="s">
        <v>23</v>
      </c>
      <c r="B21" s="7">
        <v>114000</v>
      </c>
      <c r="C21" s="7">
        <v>13500</v>
      </c>
      <c r="D21" s="8">
        <f t="shared" si="0"/>
        <v>11.842105263157894</v>
      </c>
      <c r="E21" s="9"/>
      <c r="F21" s="9"/>
    </row>
    <row r="22" spans="1:6" ht="15.75" customHeight="1">
      <c r="A22" s="6" t="s">
        <v>24</v>
      </c>
      <c r="B22" s="7">
        <v>114000</v>
      </c>
      <c r="C22" s="7">
        <v>10500</v>
      </c>
      <c r="D22" s="8">
        <f t="shared" si="0"/>
        <v>9.210526315789473</v>
      </c>
      <c r="E22" s="9"/>
      <c r="F22" s="9"/>
    </row>
    <row r="23" spans="1:6" ht="15.75" customHeight="1">
      <c r="A23" s="6" t="s">
        <v>25</v>
      </c>
      <c r="B23" s="7">
        <v>105000</v>
      </c>
      <c r="C23" s="7">
        <v>1500</v>
      </c>
      <c r="D23" s="8">
        <f t="shared" si="0"/>
        <v>1.4285714285714286</v>
      </c>
      <c r="E23" s="9"/>
      <c r="F23" s="9"/>
    </row>
    <row r="24" spans="1:6" ht="15.75" customHeight="1">
      <c r="A24" s="6" t="s">
        <v>26</v>
      </c>
      <c r="B24" s="7">
        <v>81000</v>
      </c>
      <c r="C24" s="7">
        <v>7500</v>
      </c>
      <c r="D24" s="8">
        <f t="shared" si="0"/>
        <v>9.25925925925926</v>
      </c>
      <c r="E24" s="9"/>
      <c r="F24" s="9"/>
    </row>
    <row r="25" spans="1:6" ht="15.75" customHeight="1">
      <c r="A25" s="6" t="s">
        <v>27</v>
      </c>
      <c r="B25" s="7">
        <v>57000</v>
      </c>
      <c r="C25" s="7">
        <v>6500</v>
      </c>
      <c r="D25" s="8">
        <f t="shared" si="0"/>
        <v>11.403508771929824</v>
      </c>
      <c r="E25" s="9"/>
      <c r="F25" s="9"/>
    </row>
    <row r="26" spans="1:6" ht="15.75" customHeight="1">
      <c r="A26" s="6" t="s">
        <v>28</v>
      </c>
      <c r="B26" s="7">
        <v>123000</v>
      </c>
      <c r="C26" s="7">
        <v>0</v>
      </c>
      <c r="D26" s="8">
        <f t="shared" si="0"/>
        <v>0</v>
      </c>
      <c r="E26" s="9"/>
      <c r="F26" s="9"/>
    </row>
    <row r="27" spans="1:6" ht="15.75" customHeight="1">
      <c r="A27" s="6" t="s">
        <v>29</v>
      </c>
      <c r="B27" s="7">
        <v>72000</v>
      </c>
      <c r="C27" s="7">
        <v>15000</v>
      </c>
      <c r="D27" s="8">
        <f t="shared" si="0"/>
        <v>20.833333333333336</v>
      </c>
      <c r="E27" s="9"/>
      <c r="F27" s="9"/>
    </row>
    <row r="28" spans="1:6" ht="15.75" customHeight="1">
      <c r="A28" s="6" t="s">
        <v>30</v>
      </c>
      <c r="B28" s="7">
        <v>108000</v>
      </c>
      <c r="C28" s="7">
        <v>0</v>
      </c>
      <c r="D28" s="8">
        <f t="shared" si="0"/>
        <v>0</v>
      </c>
      <c r="E28" s="9"/>
      <c r="F28" s="9"/>
    </row>
    <row r="29" spans="1:6" ht="15.75" customHeight="1">
      <c r="A29" s="6" t="s">
        <v>31</v>
      </c>
      <c r="B29" s="7">
        <v>21000</v>
      </c>
      <c r="C29" s="7">
        <v>1500</v>
      </c>
      <c r="D29" s="8">
        <f t="shared" si="0"/>
        <v>7.142857142857142</v>
      </c>
      <c r="E29" s="9"/>
      <c r="F29" s="9"/>
    </row>
    <row r="30" spans="1:6" ht="15.75" customHeight="1">
      <c r="A30" s="6" t="s">
        <v>32</v>
      </c>
      <c r="B30" s="7">
        <v>39000</v>
      </c>
      <c r="C30" s="7">
        <v>0</v>
      </c>
      <c r="D30" s="8">
        <f t="shared" si="0"/>
        <v>0</v>
      </c>
      <c r="E30" s="9"/>
      <c r="F30" s="9"/>
    </row>
    <row r="31" spans="1:6" ht="15.75" customHeight="1">
      <c r="A31" s="6" t="s">
        <v>33</v>
      </c>
      <c r="B31" s="7">
        <v>54000</v>
      </c>
      <c r="C31" s="7">
        <v>3000</v>
      </c>
      <c r="D31" s="8">
        <f t="shared" si="0"/>
        <v>5.555555555555555</v>
      </c>
      <c r="E31" s="9"/>
      <c r="F31" s="9"/>
    </row>
    <row r="32" spans="1:6" ht="15.75" customHeight="1">
      <c r="A32" s="6" t="s">
        <v>34</v>
      </c>
      <c r="B32" s="7">
        <v>135000</v>
      </c>
      <c r="C32" s="7">
        <v>4500</v>
      </c>
      <c r="D32" s="8">
        <f t="shared" si="0"/>
        <v>3.3333333333333335</v>
      </c>
      <c r="E32" s="9"/>
      <c r="F32" s="9"/>
    </row>
    <row r="33" spans="1:6" ht="15.75" customHeight="1">
      <c r="A33" s="6" t="s">
        <v>35</v>
      </c>
      <c r="B33" s="7">
        <v>105000</v>
      </c>
      <c r="C33" s="7">
        <v>13000</v>
      </c>
      <c r="D33" s="8">
        <f t="shared" si="0"/>
        <v>12.380952380952381</v>
      </c>
      <c r="E33" s="9"/>
      <c r="F33" s="9"/>
    </row>
    <row r="34" spans="1:6" ht="15.75" customHeight="1">
      <c r="A34" s="6" t="s">
        <v>36</v>
      </c>
      <c r="B34" s="7">
        <v>87000</v>
      </c>
      <c r="C34" s="7">
        <v>17500</v>
      </c>
      <c r="D34" s="8">
        <f t="shared" si="0"/>
        <v>20.114942528735632</v>
      </c>
      <c r="E34" s="9"/>
      <c r="F34" s="9"/>
    </row>
    <row r="35" spans="1:6" ht="15.75" customHeight="1">
      <c r="A35" s="6" t="s">
        <v>37</v>
      </c>
      <c r="B35" s="7">
        <v>96000</v>
      </c>
      <c r="C35" s="7">
        <v>13500</v>
      </c>
      <c r="D35" s="8">
        <f t="shared" si="0"/>
        <v>14.0625</v>
      </c>
      <c r="E35" s="9"/>
      <c r="F35" s="9"/>
    </row>
    <row r="36" spans="1:6" ht="15.75" customHeight="1">
      <c r="A36" s="6" t="s">
        <v>38</v>
      </c>
      <c r="B36" s="7">
        <v>39000</v>
      </c>
      <c r="C36" s="7">
        <v>0</v>
      </c>
      <c r="D36" s="8">
        <f t="shared" si="0"/>
        <v>0</v>
      </c>
      <c r="E36" s="9"/>
      <c r="F36" s="9"/>
    </row>
    <row r="37" spans="1:6" ht="15.75" customHeight="1">
      <c r="A37" s="6" t="s">
        <v>39</v>
      </c>
      <c r="B37" s="16">
        <v>2036739</v>
      </c>
      <c r="C37" s="7">
        <v>0</v>
      </c>
      <c r="D37" s="8">
        <f t="shared" si="0"/>
        <v>0</v>
      </c>
      <c r="E37" s="9"/>
      <c r="F37" s="9"/>
    </row>
    <row r="38" spans="1:5" ht="18" customHeight="1">
      <c r="A38" s="10" t="s">
        <v>40</v>
      </c>
      <c r="B38" s="11">
        <f>SUM(B4:B37)</f>
        <v>5867739</v>
      </c>
      <c r="C38" s="11">
        <f>SUM(C4:C37)</f>
        <v>546369.5</v>
      </c>
      <c r="D38" s="12">
        <f t="shared" si="0"/>
        <v>9.311414498838479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0"/>
      <c r="D41" s="60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7">
      <selection activeCell="G18" sqref="G18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1.75" customHeight="1">
      <c r="A1" s="58" t="s">
        <v>55</v>
      </c>
      <c r="B1" s="58"/>
      <c r="C1" s="58"/>
      <c r="D1" s="58"/>
    </row>
    <row r="2" spans="1:4" ht="15.75">
      <c r="A2" s="2" t="s">
        <v>0</v>
      </c>
      <c r="B2" s="59" t="s">
        <v>1</v>
      </c>
      <c r="C2" s="59"/>
      <c r="D2" s="59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1834150.05</v>
      </c>
      <c r="C4" s="7">
        <v>298804.37</v>
      </c>
      <c r="D4" s="8">
        <f aca="true" t="shared" si="0" ref="D4:D38">C4/B4*100</f>
        <v>16.29116276500933</v>
      </c>
      <c r="E4" s="9"/>
      <c r="F4" s="9"/>
    </row>
    <row r="5" spans="1:6" ht="15.75" customHeight="1">
      <c r="A5" s="6" t="s">
        <v>7</v>
      </c>
      <c r="B5" s="7">
        <v>476409.1</v>
      </c>
      <c r="C5" s="7">
        <v>124230.52</v>
      </c>
      <c r="D5" s="8">
        <f t="shared" si="0"/>
        <v>26.07643724689558</v>
      </c>
      <c r="E5" s="9"/>
      <c r="F5" s="9"/>
    </row>
    <row r="6" spans="1:6" ht="15.75" customHeight="1">
      <c r="A6" s="6" t="s">
        <v>8</v>
      </c>
      <c r="B6" s="7">
        <v>246418.5</v>
      </c>
      <c r="C6" s="7">
        <v>77563.25</v>
      </c>
      <c r="D6" s="8">
        <f t="shared" si="0"/>
        <v>31.476228448756892</v>
      </c>
      <c r="E6" s="9"/>
      <c r="F6" s="9"/>
    </row>
    <row r="7" spans="1:6" ht="15.75" customHeight="1">
      <c r="A7" s="6" t="s">
        <v>9</v>
      </c>
      <c r="B7" s="7">
        <v>131423.2</v>
      </c>
      <c r="C7" s="7">
        <v>31025.3</v>
      </c>
      <c r="D7" s="8">
        <f t="shared" si="0"/>
        <v>23.607171336567664</v>
      </c>
      <c r="E7" s="9"/>
      <c r="F7" s="9"/>
    </row>
    <row r="8" spans="1:6" ht="15.75" customHeight="1">
      <c r="A8" s="6" t="s">
        <v>10</v>
      </c>
      <c r="B8" s="7">
        <v>65711.6</v>
      </c>
      <c r="C8" s="7">
        <v>0</v>
      </c>
      <c r="D8" s="8">
        <f t="shared" si="0"/>
        <v>0</v>
      </c>
      <c r="E8" s="9"/>
      <c r="F8" s="9"/>
    </row>
    <row r="9" spans="1:6" ht="15.75" customHeight="1">
      <c r="A9" s="6" t="s">
        <v>11</v>
      </c>
      <c r="B9" s="7">
        <v>65711.6</v>
      </c>
      <c r="C9" s="7">
        <v>31025.3</v>
      </c>
      <c r="D9" s="8">
        <f t="shared" si="0"/>
        <v>47.21434267313533</v>
      </c>
      <c r="E9" s="9"/>
      <c r="F9" s="9"/>
    </row>
    <row r="10" spans="1:6" ht="15.75" customHeight="1">
      <c r="A10" s="6" t="s">
        <v>12</v>
      </c>
      <c r="B10" s="7">
        <v>289927.45</v>
      </c>
      <c r="C10" s="7">
        <v>31025.3</v>
      </c>
      <c r="D10" s="8">
        <f t="shared" si="0"/>
        <v>10.70105641945942</v>
      </c>
      <c r="E10" s="9"/>
      <c r="F10" s="9"/>
    </row>
    <row r="11" spans="1:6" ht="15.75" customHeight="1">
      <c r="A11" s="6" t="s">
        <v>13</v>
      </c>
      <c r="B11" s="7">
        <v>246418.5</v>
      </c>
      <c r="C11" s="7">
        <v>0</v>
      </c>
      <c r="D11" s="8">
        <f t="shared" si="0"/>
        <v>0</v>
      </c>
      <c r="E11" s="9"/>
      <c r="F11" s="9"/>
    </row>
    <row r="12" spans="1:6" ht="15.75" customHeight="1">
      <c r="A12" s="6" t="s">
        <v>14</v>
      </c>
      <c r="B12" s="7">
        <v>273499.55</v>
      </c>
      <c r="C12" s="7">
        <v>0</v>
      </c>
      <c r="D12" s="8">
        <f t="shared" si="0"/>
        <v>0</v>
      </c>
      <c r="E12" s="9"/>
      <c r="F12" s="9"/>
    </row>
    <row r="13" spans="1:6" ht="15.75" customHeight="1">
      <c r="A13" s="6" t="s">
        <v>15</v>
      </c>
      <c r="B13" s="7">
        <v>98567.4</v>
      </c>
      <c r="C13" s="7">
        <v>15512.65</v>
      </c>
      <c r="D13" s="8">
        <f t="shared" si="0"/>
        <v>15.738114224378446</v>
      </c>
      <c r="E13" s="9"/>
      <c r="F13" s="9"/>
    </row>
    <row r="14" spans="1:6" ht="15.75" customHeight="1">
      <c r="A14" s="6" t="s">
        <v>16</v>
      </c>
      <c r="B14" s="7">
        <v>257071.65</v>
      </c>
      <c r="C14" s="7">
        <v>31025.3</v>
      </c>
      <c r="D14" s="8">
        <f t="shared" si="0"/>
        <v>12.06873647872101</v>
      </c>
      <c r="E14" s="9"/>
      <c r="F14" s="9"/>
    </row>
    <row r="15" spans="1:6" ht="15.75" customHeight="1">
      <c r="A15" s="6" t="s">
        <v>17</v>
      </c>
      <c r="B15" s="7">
        <v>902638.15</v>
      </c>
      <c r="C15" s="7">
        <v>331809.76</v>
      </c>
      <c r="D15" s="8">
        <f t="shared" si="0"/>
        <v>36.75999734777441</v>
      </c>
      <c r="E15" s="9"/>
      <c r="F15" s="9"/>
    </row>
    <row r="16" spans="1:6" ht="15.75" customHeight="1">
      <c r="A16" s="6" t="s">
        <v>18</v>
      </c>
      <c r="B16" s="7">
        <v>65711.6</v>
      </c>
      <c r="C16" s="7">
        <v>0</v>
      </c>
      <c r="D16" s="8">
        <f t="shared" si="0"/>
        <v>0</v>
      </c>
      <c r="E16" s="9"/>
      <c r="F16" s="9"/>
    </row>
    <row r="17" spans="1:6" ht="15.75" customHeight="1">
      <c r="A17" s="6" t="s">
        <v>19</v>
      </c>
      <c r="B17" s="7">
        <v>295702.2</v>
      </c>
      <c r="C17" s="7">
        <v>170639.15</v>
      </c>
      <c r="D17" s="8">
        <f t="shared" si="0"/>
        <v>57.70641882272096</v>
      </c>
      <c r="E17" s="9"/>
      <c r="F17" s="9"/>
    </row>
    <row r="18" spans="1:6" ht="15.75" customHeight="1">
      <c r="A18" s="6" t="s">
        <v>20</v>
      </c>
      <c r="B18" s="7">
        <v>65711.6</v>
      </c>
      <c r="C18" s="7">
        <v>0</v>
      </c>
      <c r="D18" s="8">
        <f t="shared" si="0"/>
        <v>0</v>
      </c>
      <c r="E18" s="9"/>
      <c r="F18" s="9"/>
    </row>
    <row r="19" spans="1:6" ht="15.75" customHeight="1">
      <c r="A19" s="6" t="s">
        <v>21</v>
      </c>
      <c r="B19" s="7">
        <v>229990.6</v>
      </c>
      <c r="C19" s="7">
        <v>0</v>
      </c>
      <c r="D19" s="8">
        <f t="shared" si="0"/>
        <v>0</v>
      </c>
      <c r="E19" s="9"/>
      <c r="F19" s="9"/>
    </row>
    <row r="20" spans="1:6" ht="15.75" customHeight="1">
      <c r="A20" s="6" t="s">
        <v>22</v>
      </c>
      <c r="B20" s="7">
        <v>98567.4</v>
      </c>
      <c r="C20" s="7">
        <v>74975.96</v>
      </c>
      <c r="D20" s="8">
        <f t="shared" si="0"/>
        <v>76.06567688708438</v>
      </c>
      <c r="E20" s="9"/>
      <c r="F20" s="9"/>
    </row>
    <row r="21" spans="1:6" ht="15.75" customHeight="1">
      <c r="A21" s="6" t="s">
        <v>23</v>
      </c>
      <c r="B21" s="7">
        <v>164279</v>
      </c>
      <c r="C21" s="7">
        <v>31025.3</v>
      </c>
      <c r="D21" s="8">
        <f t="shared" si="0"/>
        <v>18.885737069254134</v>
      </c>
      <c r="E21" s="9"/>
      <c r="F21" s="9"/>
    </row>
    <row r="22" spans="1:6" ht="15.75" customHeight="1">
      <c r="A22" s="6" t="s">
        <v>24</v>
      </c>
      <c r="B22" s="7">
        <v>197134.8</v>
      </c>
      <c r="C22" s="7">
        <v>139613.85</v>
      </c>
      <c r="D22" s="8">
        <f t="shared" si="0"/>
        <v>70.82151400970301</v>
      </c>
      <c r="E22" s="9"/>
      <c r="F22" s="9"/>
    </row>
    <row r="23" spans="1:6" ht="15.75" customHeight="1">
      <c r="A23" s="6" t="s">
        <v>25</v>
      </c>
      <c r="B23" s="7">
        <v>98567.4</v>
      </c>
      <c r="C23" s="7">
        <v>0</v>
      </c>
      <c r="D23" s="8">
        <f t="shared" si="0"/>
        <v>0</v>
      </c>
      <c r="E23" s="9"/>
      <c r="F23" s="9"/>
    </row>
    <row r="24" spans="1:6" ht="15.75" customHeight="1">
      <c r="A24" s="6" t="s">
        <v>26</v>
      </c>
      <c r="B24" s="7">
        <v>32855.8</v>
      </c>
      <c r="C24" s="7">
        <v>0</v>
      </c>
      <c r="D24" s="8">
        <f t="shared" si="0"/>
        <v>0</v>
      </c>
      <c r="E24" s="9"/>
      <c r="F24" s="9"/>
    </row>
    <row r="25" spans="1:6" ht="15.75" customHeight="1">
      <c r="A25" s="6" t="s">
        <v>27</v>
      </c>
      <c r="B25" s="7">
        <v>98567.4</v>
      </c>
      <c r="C25" s="7">
        <v>31025.3</v>
      </c>
      <c r="D25" s="8">
        <f t="shared" si="0"/>
        <v>31.476228448756892</v>
      </c>
      <c r="E25" s="9"/>
      <c r="F25" s="9"/>
    </row>
    <row r="26" spans="1:6" ht="15.75" customHeight="1">
      <c r="A26" s="6" t="s">
        <v>28</v>
      </c>
      <c r="B26" s="7">
        <v>180706.9</v>
      </c>
      <c r="C26" s="7">
        <v>0</v>
      </c>
      <c r="D26" s="8">
        <f t="shared" si="0"/>
        <v>0</v>
      </c>
      <c r="E26" s="9"/>
      <c r="F26" s="9"/>
    </row>
    <row r="27" spans="1:6" ht="15.75" customHeight="1">
      <c r="A27" s="6" t="s">
        <v>29</v>
      </c>
      <c r="B27" s="7">
        <v>224215.85</v>
      </c>
      <c r="C27" s="7">
        <v>0</v>
      </c>
      <c r="D27" s="8">
        <f t="shared" si="0"/>
        <v>0</v>
      </c>
      <c r="E27" s="9"/>
      <c r="F27" s="9"/>
    </row>
    <row r="28" spans="1:6" ht="15.75" customHeight="1">
      <c r="A28" s="6" t="s">
        <v>30</v>
      </c>
      <c r="B28" s="7">
        <v>240643.75</v>
      </c>
      <c r="C28" s="7">
        <v>46537.95</v>
      </c>
      <c r="D28" s="8">
        <f t="shared" si="0"/>
        <v>19.338939822870945</v>
      </c>
      <c r="E28" s="9"/>
      <c r="F28" s="9"/>
    </row>
    <row r="29" spans="1:6" ht="15.75" customHeight="1">
      <c r="A29" s="6" t="s">
        <v>31</v>
      </c>
      <c r="B29" s="7">
        <v>377841.7</v>
      </c>
      <c r="C29" s="7">
        <v>93913.58</v>
      </c>
      <c r="D29" s="8">
        <f t="shared" si="0"/>
        <v>24.855271400695052</v>
      </c>
      <c r="E29" s="9"/>
      <c r="F29" s="9"/>
    </row>
    <row r="30" spans="1:6" ht="15.75" customHeight="1">
      <c r="A30" s="6" t="s">
        <v>32</v>
      </c>
      <c r="B30" s="7">
        <v>98567.4</v>
      </c>
      <c r="C30" s="7">
        <v>77563.25</v>
      </c>
      <c r="D30" s="8">
        <f t="shared" si="0"/>
        <v>78.69057112189223</v>
      </c>
      <c r="E30" s="9"/>
      <c r="F30" s="9"/>
    </row>
    <row r="31" spans="1:6" ht="15.75" customHeight="1">
      <c r="A31" s="6" t="s">
        <v>33</v>
      </c>
      <c r="B31" s="7">
        <v>82139.5</v>
      </c>
      <c r="C31" s="7">
        <v>77563.25</v>
      </c>
      <c r="D31" s="8">
        <f t="shared" si="0"/>
        <v>94.42868534627067</v>
      </c>
      <c r="E31" s="9"/>
      <c r="F31" s="9"/>
    </row>
    <row r="32" spans="1:6" ht="15.75" customHeight="1">
      <c r="A32" s="6" t="s">
        <v>34</v>
      </c>
      <c r="B32" s="7">
        <v>197134.8</v>
      </c>
      <c r="C32" s="7">
        <v>0</v>
      </c>
      <c r="D32" s="8">
        <f t="shared" si="0"/>
        <v>0</v>
      </c>
      <c r="E32" s="9"/>
      <c r="F32" s="9"/>
    </row>
    <row r="33" spans="1:6" ht="15.75" customHeight="1">
      <c r="A33" s="6" t="s">
        <v>35</v>
      </c>
      <c r="B33" s="7">
        <v>257071.65</v>
      </c>
      <c r="C33" s="7">
        <v>31025.3</v>
      </c>
      <c r="D33" s="8">
        <f t="shared" si="0"/>
        <v>12.06873647872101</v>
      </c>
      <c r="E33" s="9"/>
      <c r="F33" s="9"/>
    </row>
    <row r="34" spans="1:6" ht="15.75" customHeight="1">
      <c r="A34" s="6" t="s">
        <v>36</v>
      </c>
      <c r="B34" s="7">
        <v>262846.4</v>
      </c>
      <c r="C34" s="7">
        <v>0</v>
      </c>
      <c r="D34" s="8">
        <f t="shared" si="0"/>
        <v>0</v>
      </c>
      <c r="E34" s="9"/>
      <c r="F34" s="9"/>
    </row>
    <row r="35" spans="1:6" ht="15.75" customHeight="1">
      <c r="A35" s="6" t="s">
        <v>37</v>
      </c>
      <c r="B35" s="7">
        <v>197134.8</v>
      </c>
      <c r="C35" s="7">
        <v>111101.59</v>
      </c>
      <c r="D35" s="8">
        <f t="shared" si="0"/>
        <v>56.35818231991511</v>
      </c>
      <c r="E35" s="9"/>
      <c r="F35" s="9"/>
    </row>
    <row r="36" spans="1:6" ht="15.75" customHeight="1">
      <c r="A36" s="6" t="s">
        <v>38</v>
      </c>
      <c r="B36" s="7">
        <v>213562.7</v>
      </c>
      <c r="C36" s="7">
        <v>139973.85</v>
      </c>
      <c r="D36" s="8">
        <f t="shared" si="0"/>
        <v>65.54227400196757</v>
      </c>
      <c r="E36" s="9"/>
      <c r="F36" s="9"/>
    </row>
    <row r="37" spans="1:6" ht="15.75" customHeight="1" hidden="1">
      <c r="A37" s="6" t="s">
        <v>39</v>
      </c>
      <c r="B37" s="16">
        <v>0</v>
      </c>
      <c r="C37" s="7">
        <v>0</v>
      </c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8566900</v>
      </c>
      <c r="C38" s="11">
        <f>SUM(C4:C37)</f>
        <v>1996980.0800000005</v>
      </c>
      <c r="D38" s="12">
        <f t="shared" si="0"/>
        <v>23.310416603438824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0"/>
      <c r="D41" s="60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7">
      <selection activeCell="B45" sqref="B45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96" customHeight="1">
      <c r="A1" s="58" t="s">
        <v>56</v>
      </c>
      <c r="B1" s="58"/>
      <c r="C1" s="58"/>
      <c r="D1" s="58"/>
    </row>
    <row r="2" spans="1:4" ht="15.75">
      <c r="A2" s="2" t="s">
        <v>0</v>
      </c>
      <c r="B2" s="59" t="s">
        <v>1</v>
      </c>
      <c r="C2" s="59"/>
      <c r="D2" s="59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83830700</v>
      </c>
      <c r="C4" s="7">
        <v>19422707.53</v>
      </c>
      <c r="D4" s="8">
        <f aca="true" t="shared" si="0" ref="D4:D38">C4/B4*100</f>
        <v>23.168967371142077</v>
      </c>
      <c r="E4" s="9"/>
      <c r="F4" s="9"/>
    </row>
    <row r="5" spans="1:6" ht="15.75" customHeight="1">
      <c r="A5" s="6" t="s">
        <v>7</v>
      </c>
      <c r="B5" s="7">
        <v>23898100</v>
      </c>
      <c r="C5" s="7">
        <v>5709731.32</v>
      </c>
      <c r="D5" s="8">
        <f t="shared" si="0"/>
        <v>23.89198856812885</v>
      </c>
      <c r="E5" s="9"/>
      <c r="F5" s="9"/>
    </row>
    <row r="6" spans="1:6" ht="15.75" customHeight="1">
      <c r="A6" s="6" t="s">
        <v>8</v>
      </c>
      <c r="B6" s="7">
        <v>13169400</v>
      </c>
      <c r="C6" s="7">
        <v>3233528.87</v>
      </c>
      <c r="D6" s="8">
        <f t="shared" si="0"/>
        <v>24.553349962792534</v>
      </c>
      <c r="E6" s="9"/>
      <c r="F6" s="9"/>
    </row>
    <row r="7" spans="1:6" ht="15.75" customHeight="1">
      <c r="A7" s="6" t="s">
        <v>9</v>
      </c>
      <c r="B7" s="7">
        <v>11483700</v>
      </c>
      <c r="C7" s="7">
        <v>2671813.49</v>
      </c>
      <c r="D7" s="8">
        <f t="shared" si="0"/>
        <v>23.26613800430175</v>
      </c>
      <c r="E7" s="9"/>
      <c r="F7" s="9"/>
    </row>
    <row r="8" spans="1:6" ht="15.75" customHeight="1">
      <c r="A8" s="6" t="s">
        <v>10</v>
      </c>
      <c r="B8" s="7">
        <v>8837900</v>
      </c>
      <c r="C8" s="7">
        <v>1970557.24</v>
      </c>
      <c r="D8" s="8">
        <f t="shared" si="0"/>
        <v>22.296668213037034</v>
      </c>
      <c r="E8" s="9"/>
      <c r="F8" s="9"/>
    </row>
    <row r="9" spans="1:6" ht="15.75" customHeight="1">
      <c r="A9" s="6" t="s">
        <v>11</v>
      </c>
      <c r="B9" s="7">
        <v>4040200</v>
      </c>
      <c r="C9" s="7">
        <v>713262.82</v>
      </c>
      <c r="D9" s="8">
        <f t="shared" si="0"/>
        <v>17.654146329389633</v>
      </c>
      <c r="E9" s="9"/>
      <c r="F9" s="9"/>
    </row>
    <row r="10" spans="1:6" ht="15.75" customHeight="1">
      <c r="A10" s="6" t="s">
        <v>12</v>
      </c>
      <c r="B10" s="7">
        <v>4979000</v>
      </c>
      <c r="C10" s="7">
        <v>1023470.78</v>
      </c>
      <c r="D10" s="8">
        <f t="shared" si="0"/>
        <v>20.555749748945573</v>
      </c>
      <c r="E10" s="9"/>
      <c r="F10" s="9"/>
    </row>
    <row r="11" spans="1:6" ht="15.75" customHeight="1">
      <c r="A11" s="6" t="s">
        <v>13</v>
      </c>
      <c r="B11" s="7">
        <v>10082300</v>
      </c>
      <c r="C11" s="7">
        <v>2456554</v>
      </c>
      <c r="D11" s="8">
        <f t="shared" si="0"/>
        <v>24.36501591898674</v>
      </c>
      <c r="E11" s="9"/>
      <c r="F11" s="9"/>
    </row>
    <row r="12" spans="1:6" ht="15.75" customHeight="1">
      <c r="A12" s="6" t="s">
        <v>14</v>
      </c>
      <c r="B12" s="7">
        <v>6389400</v>
      </c>
      <c r="C12" s="7">
        <v>1310212.06</v>
      </c>
      <c r="D12" s="8">
        <f t="shared" si="0"/>
        <v>20.50602654396344</v>
      </c>
      <c r="E12" s="9"/>
      <c r="F12" s="9"/>
    </row>
    <row r="13" spans="1:6" ht="15.75" customHeight="1">
      <c r="A13" s="6" t="s">
        <v>15</v>
      </c>
      <c r="B13" s="7">
        <v>4315100</v>
      </c>
      <c r="C13" s="7">
        <v>941604.6</v>
      </c>
      <c r="D13" s="8">
        <f t="shared" si="0"/>
        <v>21.82115362332275</v>
      </c>
      <c r="E13" s="9"/>
      <c r="F13" s="9"/>
    </row>
    <row r="14" spans="1:6" ht="15.75" customHeight="1">
      <c r="A14" s="6" t="s">
        <v>16</v>
      </c>
      <c r="B14" s="7">
        <v>7642600</v>
      </c>
      <c r="C14" s="7">
        <v>1686065.29</v>
      </c>
      <c r="D14" s="8">
        <f t="shared" si="0"/>
        <v>22.061409598827623</v>
      </c>
      <c r="E14" s="9"/>
      <c r="F14" s="9"/>
    </row>
    <row r="15" spans="1:6" ht="15.75" customHeight="1">
      <c r="A15" s="6" t="s">
        <v>17</v>
      </c>
      <c r="B15" s="7">
        <v>15816500</v>
      </c>
      <c r="C15" s="7">
        <v>3581522.71</v>
      </c>
      <c r="D15" s="8">
        <f t="shared" si="0"/>
        <v>22.644217810514338</v>
      </c>
      <c r="E15" s="9"/>
      <c r="F15" s="9"/>
    </row>
    <row r="16" spans="1:6" ht="15.75" customHeight="1">
      <c r="A16" s="6" t="s">
        <v>18</v>
      </c>
      <c r="B16" s="7">
        <v>5703000</v>
      </c>
      <c r="C16" s="7">
        <v>1199436.31</v>
      </c>
      <c r="D16" s="8">
        <f t="shared" si="0"/>
        <v>21.031672979133788</v>
      </c>
      <c r="E16" s="9"/>
      <c r="F16" s="9"/>
    </row>
    <row r="17" spans="1:6" ht="15.75" customHeight="1">
      <c r="A17" s="6" t="s">
        <v>19</v>
      </c>
      <c r="B17" s="7">
        <v>13973900</v>
      </c>
      <c r="C17" s="7">
        <v>3150183.22</v>
      </c>
      <c r="D17" s="8">
        <f t="shared" si="0"/>
        <v>22.54333593341873</v>
      </c>
      <c r="E17" s="9"/>
      <c r="F17" s="9"/>
    </row>
    <row r="18" spans="1:6" ht="15.75" customHeight="1">
      <c r="A18" s="6" t="s">
        <v>20</v>
      </c>
      <c r="B18" s="7">
        <v>6597900</v>
      </c>
      <c r="C18" s="7">
        <v>1430293.71</v>
      </c>
      <c r="D18" s="8">
        <f t="shared" si="0"/>
        <v>21.678014368208064</v>
      </c>
      <c r="E18" s="9"/>
      <c r="F18" s="9"/>
    </row>
    <row r="19" spans="1:6" ht="15.75" customHeight="1">
      <c r="A19" s="6" t="s">
        <v>21</v>
      </c>
      <c r="B19" s="7">
        <v>12768800</v>
      </c>
      <c r="C19" s="7">
        <v>2889378.9</v>
      </c>
      <c r="D19" s="8">
        <f t="shared" si="0"/>
        <v>22.628429453041786</v>
      </c>
      <c r="E19" s="9"/>
      <c r="F19" s="9"/>
    </row>
    <row r="20" spans="1:6" ht="15.75" customHeight="1">
      <c r="A20" s="6" t="s">
        <v>22</v>
      </c>
      <c r="B20" s="7">
        <v>8802000</v>
      </c>
      <c r="C20" s="7">
        <v>1976730.33</v>
      </c>
      <c r="D20" s="8">
        <f t="shared" si="0"/>
        <v>22.4577406271302</v>
      </c>
      <c r="E20" s="9"/>
      <c r="F20" s="9"/>
    </row>
    <row r="21" spans="1:6" ht="15.75" customHeight="1">
      <c r="A21" s="6" t="s">
        <v>23</v>
      </c>
      <c r="B21" s="7">
        <v>11706600</v>
      </c>
      <c r="C21" s="7">
        <v>2762491.8</v>
      </c>
      <c r="D21" s="8">
        <f t="shared" si="0"/>
        <v>23.597729485931012</v>
      </c>
      <c r="E21" s="9"/>
      <c r="F21" s="9"/>
    </row>
    <row r="22" spans="1:6" ht="15.75" customHeight="1">
      <c r="A22" s="6" t="s">
        <v>24</v>
      </c>
      <c r="B22" s="7">
        <v>11528400</v>
      </c>
      <c r="C22" s="7">
        <v>2673507.21</v>
      </c>
      <c r="D22" s="8">
        <f t="shared" si="0"/>
        <v>23.190618038929948</v>
      </c>
      <c r="E22" s="9"/>
      <c r="F22" s="9"/>
    </row>
    <row r="23" spans="1:6" ht="15.75" customHeight="1">
      <c r="A23" s="6" t="s">
        <v>25</v>
      </c>
      <c r="B23" s="7">
        <v>7611200</v>
      </c>
      <c r="C23" s="7">
        <v>1672922.29</v>
      </c>
      <c r="D23" s="8">
        <f t="shared" si="0"/>
        <v>21.979744192768553</v>
      </c>
      <c r="E23" s="9"/>
      <c r="F23" s="9"/>
    </row>
    <row r="24" spans="1:6" ht="15.75" customHeight="1">
      <c r="A24" s="6" t="s">
        <v>26</v>
      </c>
      <c r="B24" s="7">
        <v>6894300</v>
      </c>
      <c r="C24" s="7">
        <v>1599770.62</v>
      </c>
      <c r="D24" s="8">
        <f t="shared" si="0"/>
        <v>23.204250177683015</v>
      </c>
      <c r="E24" s="9"/>
      <c r="F24" s="9"/>
    </row>
    <row r="25" spans="1:6" ht="15.75" customHeight="1">
      <c r="A25" s="6" t="s">
        <v>27</v>
      </c>
      <c r="B25" s="7">
        <v>5166400</v>
      </c>
      <c r="C25" s="7">
        <v>1216968.11</v>
      </c>
      <c r="D25" s="8">
        <f t="shared" si="0"/>
        <v>23.555437248374112</v>
      </c>
      <c r="E25" s="9"/>
      <c r="F25" s="9"/>
    </row>
    <row r="26" spans="1:6" ht="15.75" customHeight="1">
      <c r="A26" s="6" t="s">
        <v>28</v>
      </c>
      <c r="B26" s="7">
        <v>10033900</v>
      </c>
      <c r="C26" s="7">
        <v>2569764.8</v>
      </c>
      <c r="D26" s="8">
        <f t="shared" si="0"/>
        <v>25.610827295468358</v>
      </c>
      <c r="E26" s="9"/>
      <c r="F26" s="9"/>
    </row>
    <row r="27" spans="1:6" ht="15.75" customHeight="1">
      <c r="A27" s="6" t="s">
        <v>29</v>
      </c>
      <c r="B27" s="7">
        <v>7961400</v>
      </c>
      <c r="C27" s="7">
        <v>1563630.36</v>
      </c>
      <c r="D27" s="8">
        <f t="shared" si="0"/>
        <v>19.640143190896076</v>
      </c>
      <c r="E27" s="9"/>
      <c r="F27" s="9"/>
    </row>
    <row r="28" spans="1:6" ht="15.75" customHeight="1">
      <c r="A28" s="6" t="s">
        <v>30</v>
      </c>
      <c r="B28" s="7">
        <v>7699800</v>
      </c>
      <c r="C28" s="7">
        <v>1741700.35</v>
      </c>
      <c r="D28" s="8">
        <f t="shared" si="0"/>
        <v>22.620072599288292</v>
      </c>
      <c r="E28" s="9"/>
      <c r="F28" s="9"/>
    </row>
    <row r="29" spans="1:6" ht="15.75" customHeight="1">
      <c r="A29" s="6" t="s">
        <v>31</v>
      </c>
      <c r="B29" s="7">
        <v>27867500</v>
      </c>
      <c r="C29" s="7">
        <v>6574858.709999999</v>
      </c>
      <c r="D29" s="8">
        <f t="shared" si="0"/>
        <v>23.593285045303666</v>
      </c>
      <c r="E29" s="9"/>
      <c r="F29" s="9"/>
    </row>
    <row r="30" spans="1:6" ht="15.75" customHeight="1">
      <c r="A30" s="6" t="s">
        <v>32</v>
      </c>
      <c r="B30" s="7">
        <v>11856800</v>
      </c>
      <c r="C30" s="7">
        <v>2858515.03</v>
      </c>
      <c r="D30" s="8">
        <f t="shared" si="0"/>
        <v>24.10865520207813</v>
      </c>
      <c r="E30" s="9"/>
      <c r="F30" s="9"/>
    </row>
    <row r="31" spans="1:6" ht="15.75" customHeight="1">
      <c r="A31" s="6" t="s">
        <v>33</v>
      </c>
      <c r="B31" s="7">
        <v>8511000</v>
      </c>
      <c r="C31" s="7">
        <v>2003778.82</v>
      </c>
      <c r="D31" s="8">
        <f t="shared" si="0"/>
        <v>23.54340054047703</v>
      </c>
      <c r="E31" s="9"/>
      <c r="F31" s="9"/>
    </row>
    <row r="32" spans="1:6" ht="15.75" customHeight="1">
      <c r="A32" s="6" t="s">
        <v>34</v>
      </c>
      <c r="B32" s="7">
        <v>9878800</v>
      </c>
      <c r="C32" s="7">
        <v>2487458.6</v>
      </c>
      <c r="D32" s="8">
        <f t="shared" si="0"/>
        <v>25.179764748754913</v>
      </c>
      <c r="E32" s="9"/>
      <c r="F32" s="9"/>
    </row>
    <row r="33" spans="1:6" ht="15.75" customHeight="1">
      <c r="A33" s="6" t="s">
        <v>35</v>
      </c>
      <c r="B33" s="7">
        <v>6765600</v>
      </c>
      <c r="C33" s="7">
        <v>1442438.31</v>
      </c>
      <c r="D33" s="8">
        <f t="shared" si="0"/>
        <v>21.320183132316426</v>
      </c>
      <c r="E33" s="9"/>
      <c r="F33" s="9"/>
    </row>
    <row r="34" spans="1:6" ht="15.75" customHeight="1">
      <c r="A34" s="6" t="s">
        <v>36</v>
      </c>
      <c r="B34" s="7">
        <v>14688400</v>
      </c>
      <c r="C34" s="7">
        <v>3687685.61</v>
      </c>
      <c r="D34" s="8">
        <f t="shared" si="0"/>
        <v>25.106108289534596</v>
      </c>
      <c r="E34" s="9"/>
      <c r="F34" s="9"/>
    </row>
    <row r="35" spans="1:6" ht="15.75" customHeight="1">
      <c r="A35" s="6" t="s">
        <v>37</v>
      </c>
      <c r="B35" s="7">
        <v>7283400</v>
      </c>
      <c r="C35" s="7">
        <v>1781316.87</v>
      </c>
      <c r="D35" s="8">
        <f t="shared" si="0"/>
        <v>24.457215998022903</v>
      </c>
      <c r="E35" s="9"/>
      <c r="F35" s="9"/>
    </row>
    <row r="36" spans="1:6" ht="16.5" customHeight="1">
      <c r="A36" s="6" t="s">
        <v>38</v>
      </c>
      <c r="B36" s="7">
        <v>12413700</v>
      </c>
      <c r="C36" s="7">
        <v>2792304.05</v>
      </c>
      <c r="D36" s="8">
        <f t="shared" si="0"/>
        <v>22.49372910574607</v>
      </c>
      <c r="E36" s="9"/>
      <c r="F36" s="9"/>
    </row>
    <row r="37" spans="1:6" ht="15.75" customHeight="1" hidden="1">
      <c r="A37" s="6" t="s">
        <v>39</v>
      </c>
      <c r="B37" s="16">
        <v>0</v>
      </c>
      <c r="C37" s="7">
        <v>0</v>
      </c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410197700</v>
      </c>
      <c r="C38" s="11">
        <f>SUM(C4:C37)</f>
        <v>94796164.71999997</v>
      </c>
      <c r="D38" s="12">
        <f t="shared" si="0"/>
        <v>23.109872317665353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0"/>
      <c r="D41" s="60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96" customHeight="1">
      <c r="A1" s="58" t="s">
        <v>105</v>
      </c>
      <c r="B1" s="58"/>
      <c r="C1" s="58"/>
      <c r="D1" s="58"/>
    </row>
    <row r="2" spans="1:4" ht="15.75">
      <c r="A2" s="46" t="s">
        <v>0</v>
      </c>
      <c r="B2" s="59" t="s">
        <v>1</v>
      </c>
      <c r="C2" s="59"/>
      <c r="D2" s="59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38430777</v>
      </c>
      <c r="C4" s="51">
        <v>0</v>
      </c>
      <c r="D4" s="52">
        <f aca="true" t="shared" si="0" ref="D4:D38">C4/B4*100</f>
        <v>0</v>
      </c>
      <c r="E4" s="53"/>
      <c r="F4" s="53"/>
    </row>
    <row r="5" spans="1:6" ht="15.75" customHeight="1">
      <c r="A5" s="50" t="s">
        <v>7</v>
      </c>
      <c r="B5" s="51">
        <v>17874780</v>
      </c>
      <c r="C5" s="51">
        <v>0</v>
      </c>
      <c r="D5" s="52">
        <f t="shared" si="0"/>
        <v>0</v>
      </c>
      <c r="E5" s="53"/>
      <c r="F5" s="53"/>
    </row>
    <row r="6" spans="1:6" ht="15.75" customHeight="1">
      <c r="A6" s="50" t="s">
        <v>8</v>
      </c>
      <c r="B6" s="51">
        <v>6256173</v>
      </c>
      <c r="C6" s="51">
        <v>0</v>
      </c>
      <c r="D6" s="52">
        <f t="shared" si="0"/>
        <v>0</v>
      </c>
      <c r="E6" s="53"/>
      <c r="F6" s="53"/>
    </row>
    <row r="7" spans="1:6" ht="15.75" customHeight="1">
      <c r="A7" s="50" t="s">
        <v>9</v>
      </c>
      <c r="B7" s="51">
        <v>4468695</v>
      </c>
      <c r="C7" s="51">
        <v>0</v>
      </c>
      <c r="D7" s="52">
        <f t="shared" si="0"/>
        <v>0</v>
      </c>
      <c r="E7" s="53"/>
      <c r="F7" s="53"/>
    </row>
    <row r="8" spans="1:6" ht="15.75" customHeight="1">
      <c r="A8" s="50" t="s">
        <v>10</v>
      </c>
      <c r="B8" s="51">
        <v>7149912</v>
      </c>
      <c r="C8" s="51">
        <v>897303</v>
      </c>
      <c r="D8" s="52">
        <f t="shared" si="0"/>
        <v>12.54984676734483</v>
      </c>
      <c r="E8" s="53"/>
      <c r="F8" s="53"/>
    </row>
    <row r="9" spans="1:6" ht="15.75" customHeight="1">
      <c r="A9" s="50" t="s">
        <v>11</v>
      </c>
      <c r="B9" s="51">
        <v>893739</v>
      </c>
      <c r="C9" s="51">
        <v>0</v>
      </c>
      <c r="D9" s="52">
        <f t="shared" si="0"/>
        <v>0</v>
      </c>
      <c r="E9" s="53"/>
      <c r="F9" s="53"/>
    </row>
    <row r="10" spans="1:6" ht="15.75" customHeight="1">
      <c r="A10" s="50" t="s">
        <v>12</v>
      </c>
      <c r="B10" s="51">
        <v>8937390</v>
      </c>
      <c r="C10" s="51">
        <v>0</v>
      </c>
      <c r="D10" s="52">
        <f t="shared" si="0"/>
        <v>0</v>
      </c>
      <c r="E10" s="53"/>
      <c r="F10" s="53"/>
    </row>
    <row r="11" spans="1:6" ht="15.75" customHeight="1">
      <c r="A11" s="50" t="s">
        <v>13</v>
      </c>
      <c r="B11" s="51">
        <v>8937390</v>
      </c>
      <c r="C11" s="51">
        <v>0</v>
      </c>
      <c r="D11" s="52">
        <f t="shared" si="0"/>
        <v>0</v>
      </c>
      <c r="E11" s="53"/>
      <c r="F11" s="53"/>
    </row>
    <row r="12" spans="1:6" ht="15.75" customHeight="1">
      <c r="A12" s="50" t="s">
        <v>14</v>
      </c>
      <c r="B12" s="51">
        <v>1787478</v>
      </c>
      <c r="C12" s="51">
        <v>1794606</v>
      </c>
      <c r="D12" s="52">
        <f t="shared" si="0"/>
        <v>100.39877413875864</v>
      </c>
      <c r="E12" s="53"/>
      <c r="F12" s="53"/>
    </row>
    <row r="13" spans="1:6" ht="15.75" customHeight="1">
      <c r="A13" s="50" t="s">
        <v>15</v>
      </c>
      <c r="B13" s="51">
        <v>893739</v>
      </c>
      <c r="C13" s="51">
        <v>0</v>
      </c>
      <c r="D13" s="52">
        <f t="shared" si="0"/>
        <v>0</v>
      </c>
      <c r="E13" s="53"/>
      <c r="F13" s="53"/>
    </row>
    <row r="14" spans="1:6" ht="15.75" customHeight="1">
      <c r="A14" s="50" t="s">
        <v>16</v>
      </c>
      <c r="B14" s="51">
        <v>2681217</v>
      </c>
      <c r="C14" s="51">
        <v>0</v>
      </c>
      <c r="D14" s="52">
        <f t="shared" si="0"/>
        <v>0</v>
      </c>
      <c r="E14" s="53"/>
      <c r="F14" s="53"/>
    </row>
    <row r="15" spans="1:6" ht="15.75" customHeight="1">
      <c r="A15" s="50" t="s">
        <v>17</v>
      </c>
      <c r="B15" s="51">
        <v>8937390</v>
      </c>
      <c r="C15" s="51">
        <v>0</v>
      </c>
      <c r="D15" s="52">
        <f t="shared" si="0"/>
        <v>0</v>
      </c>
      <c r="E15" s="53"/>
      <c r="F15" s="53"/>
    </row>
    <row r="16" spans="1:6" ht="15.75" customHeight="1">
      <c r="A16" s="50" t="s">
        <v>18</v>
      </c>
      <c r="B16" s="51">
        <v>1787478</v>
      </c>
      <c r="C16" s="51">
        <v>0</v>
      </c>
      <c r="D16" s="52">
        <f t="shared" si="0"/>
        <v>0</v>
      </c>
      <c r="E16" s="53"/>
      <c r="F16" s="53"/>
    </row>
    <row r="17" spans="1:6" ht="15.75" customHeight="1">
      <c r="A17" s="50" t="s">
        <v>19</v>
      </c>
      <c r="B17" s="51">
        <v>5362434</v>
      </c>
      <c r="C17" s="51">
        <v>0</v>
      </c>
      <c r="D17" s="52">
        <f t="shared" si="0"/>
        <v>0</v>
      </c>
      <c r="E17" s="53"/>
      <c r="F17" s="53"/>
    </row>
    <row r="18" spans="1:6" ht="15.75" customHeight="1">
      <c r="A18" s="50" t="s">
        <v>20</v>
      </c>
      <c r="B18" s="51">
        <v>893739</v>
      </c>
      <c r="C18" s="51">
        <v>0</v>
      </c>
      <c r="D18" s="52">
        <f t="shared" si="0"/>
        <v>0</v>
      </c>
      <c r="E18" s="53"/>
      <c r="F18" s="53"/>
    </row>
    <row r="19" spans="1:6" ht="15.75" customHeight="1">
      <c r="A19" s="50" t="s">
        <v>21</v>
      </c>
      <c r="B19" s="51">
        <v>1787478</v>
      </c>
      <c r="C19" s="51">
        <v>0</v>
      </c>
      <c r="D19" s="52">
        <f t="shared" si="0"/>
        <v>0</v>
      </c>
      <c r="E19" s="53"/>
      <c r="F19" s="53"/>
    </row>
    <row r="20" spans="1:6" ht="15.75" customHeight="1">
      <c r="A20" s="50" t="s">
        <v>22</v>
      </c>
      <c r="B20" s="51">
        <v>6256173</v>
      </c>
      <c r="C20" s="51">
        <v>0</v>
      </c>
      <c r="D20" s="52">
        <f t="shared" si="0"/>
        <v>0</v>
      </c>
      <c r="E20" s="53"/>
      <c r="F20" s="53"/>
    </row>
    <row r="21" spans="1:6" ht="15.75" customHeight="1">
      <c r="A21" s="50" t="s">
        <v>23</v>
      </c>
      <c r="B21" s="51">
        <v>7149912</v>
      </c>
      <c r="C21" s="51">
        <v>0</v>
      </c>
      <c r="D21" s="52">
        <f t="shared" si="0"/>
        <v>0</v>
      </c>
      <c r="E21" s="53"/>
      <c r="F21" s="53"/>
    </row>
    <row r="22" spans="1:6" ht="15.75" customHeight="1">
      <c r="A22" s="50" t="s">
        <v>24</v>
      </c>
      <c r="B22" s="51">
        <v>893739</v>
      </c>
      <c r="C22" s="51">
        <v>0</v>
      </c>
      <c r="D22" s="52">
        <f t="shared" si="0"/>
        <v>0</v>
      </c>
      <c r="E22" s="53"/>
      <c r="F22" s="53"/>
    </row>
    <row r="23" spans="1:6" ht="15.75" customHeight="1">
      <c r="A23" s="50" t="s">
        <v>25</v>
      </c>
      <c r="B23" s="51">
        <v>893739</v>
      </c>
      <c r="C23" s="51">
        <v>0</v>
      </c>
      <c r="D23" s="52">
        <f t="shared" si="0"/>
        <v>0</v>
      </c>
      <c r="E23" s="53"/>
      <c r="F23" s="53"/>
    </row>
    <row r="24" spans="1:6" ht="15.75" customHeight="1">
      <c r="A24" s="50" t="s">
        <v>26</v>
      </c>
      <c r="B24" s="51">
        <v>893739</v>
      </c>
      <c r="C24" s="51">
        <v>0</v>
      </c>
      <c r="D24" s="52">
        <f t="shared" si="0"/>
        <v>0</v>
      </c>
      <c r="E24" s="53"/>
      <c r="F24" s="53"/>
    </row>
    <row r="25" spans="1:6" ht="15.75" customHeight="1">
      <c r="A25" s="50" t="s">
        <v>27</v>
      </c>
      <c r="B25" s="51">
        <v>893739</v>
      </c>
      <c r="C25" s="51">
        <v>0</v>
      </c>
      <c r="D25" s="52">
        <f t="shared" si="0"/>
        <v>0</v>
      </c>
      <c r="E25" s="53"/>
      <c r="F25" s="53"/>
    </row>
    <row r="26" spans="1:6" ht="15.75" customHeight="1">
      <c r="A26" s="50" t="s">
        <v>28</v>
      </c>
      <c r="B26" s="51">
        <v>893739</v>
      </c>
      <c r="C26" s="51">
        <v>0</v>
      </c>
      <c r="D26" s="52">
        <f t="shared" si="0"/>
        <v>0</v>
      </c>
      <c r="E26" s="53"/>
      <c r="F26" s="53"/>
    </row>
    <row r="27" spans="1:6" ht="15.75" customHeight="1">
      <c r="A27" s="50" t="s">
        <v>29</v>
      </c>
      <c r="B27" s="51">
        <v>893739</v>
      </c>
      <c r="C27" s="51">
        <v>0</v>
      </c>
      <c r="D27" s="52">
        <f t="shared" si="0"/>
        <v>0</v>
      </c>
      <c r="E27" s="53"/>
      <c r="F27" s="53"/>
    </row>
    <row r="28" spans="1:6" ht="15.75" customHeight="1">
      <c r="A28" s="50" t="s">
        <v>30</v>
      </c>
      <c r="B28" s="51">
        <v>3574956</v>
      </c>
      <c r="C28" s="51">
        <v>1794606</v>
      </c>
      <c r="D28" s="52">
        <f t="shared" si="0"/>
        <v>50.19938706937932</v>
      </c>
      <c r="E28" s="53"/>
      <c r="F28" s="53"/>
    </row>
    <row r="29" spans="1:6" ht="15.75" customHeight="1">
      <c r="A29" s="50" t="s">
        <v>31</v>
      </c>
      <c r="B29" s="51">
        <v>5362434</v>
      </c>
      <c r="C29" s="51">
        <v>3589212</v>
      </c>
      <c r="D29" s="52">
        <f t="shared" si="0"/>
        <v>66.93251609250575</v>
      </c>
      <c r="E29" s="53"/>
      <c r="F29" s="53"/>
    </row>
    <row r="30" spans="1:6" ht="15.75" customHeight="1">
      <c r="A30" s="50" t="s">
        <v>32</v>
      </c>
      <c r="B30" s="51">
        <v>6256173</v>
      </c>
      <c r="C30" s="51">
        <v>0</v>
      </c>
      <c r="D30" s="52">
        <f t="shared" si="0"/>
        <v>0</v>
      </c>
      <c r="E30" s="53"/>
      <c r="F30" s="53"/>
    </row>
    <row r="31" spans="1:6" ht="15.75" customHeight="1">
      <c r="A31" s="50" t="s">
        <v>33</v>
      </c>
      <c r="B31" s="51">
        <v>5362434</v>
      </c>
      <c r="C31" s="51">
        <v>0</v>
      </c>
      <c r="D31" s="52">
        <f t="shared" si="0"/>
        <v>0</v>
      </c>
      <c r="E31" s="53"/>
      <c r="F31" s="53"/>
    </row>
    <row r="32" spans="1:6" ht="15.75" customHeight="1">
      <c r="A32" s="50" t="s">
        <v>34</v>
      </c>
      <c r="B32" s="51">
        <v>2681217</v>
      </c>
      <c r="C32" s="51">
        <v>0</v>
      </c>
      <c r="D32" s="52">
        <f t="shared" si="0"/>
        <v>0</v>
      </c>
      <c r="E32" s="53"/>
      <c r="F32" s="53"/>
    </row>
    <row r="33" spans="1:6" ht="15.75" customHeight="1">
      <c r="A33" s="50" t="s">
        <v>35</v>
      </c>
      <c r="B33" s="51">
        <v>893739</v>
      </c>
      <c r="C33" s="51">
        <v>0</v>
      </c>
      <c r="D33" s="52">
        <f t="shared" si="0"/>
        <v>0</v>
      </c>
      <c r="E33" s="53"/>
      <c r="F33" s="53"/>
    </row>
    <row r="34" spans="1:6" ht="15.75" customHeight="1">
      <c r="A34" s="50" t="s">
        <v>36</v>
      </c>
      <c r="B34" s="51">
        <v>6256173</v>
      </c>
      <c r="C34" s="51">
        <v>0</v>
      </c>
      <c r="D34" s="52">
        <f t="shared" si="0"/>
        <v>0</v>
      </c>
      <c r="E34" s="53"/>
      <c r="F34" s="53"/>
    </row>
    <row r="35" spans="1:6" ht="15.75" customHeight="1">
      <c r="A35" s="50" t="s">
        <v>37</v>
      </c>
      <c r="B35" s="51">
        <v>1787478</v>
      </c>
      <c r="C35" s="51">
        <v>0</v>
      </c>
      <c r="D35" s="52">
        <f t="shared" si="0"/>
        <v>0</v>
      </c>
      <c r="E35" s="53"/>
      <c r="F35" s="53"/>
    </row>
    <row r="36" spans="1:6" ht="16.5" customHeight="1">
      <c r="A36" s="50" t="s">
        <v>38</v>
      </c>
      <c r="B36" s="51">
        <v>893739</v>
      </c>
      <c r="C36" s="51">
        <v>0</v>
      </c>
      <c r="D36" s="52">
        <f t="shared" si="0"/>
        <v>0</v>
      </c>
      <c r="E36" s="53"/>
      <c r="F36" s="53"/>
    </row>
    <row r="37" spans="1:6" ht="15.75" customHeight="1">
      <c r="A37" s="50" t="s">
        <v>39</v>
      </c>
      <c r="B37" s="16">
        <v>1083329</v>
      </c>
      <c r="C37" s="51">
        <v>0</v>
      </c>
      <c r="D37" s="52">
        <f t="shared" si="0"/>
        <v>0</v>
      </c>
      <c r="E37" s="53"/>
      <c r="F37" s="53"/>
    </row>
    <row r="38" spans="1:5" ht="18" customHeight="1">
      <c r="A38" s="54" t="s">
        <v>40</v>
      </c>
      <c r="B38" s="55">
        <f>SUM(B4:B37)</f>
        <v>170000000</v>
      </c>
      <c r="C38" s="55">
        <f>SUM(C4:C37)</f>
        <v>8075727</v>
      </c>
      <c r="D38" s="56">
        <f t="shared" si="0"/>
        <v>4.750427647058824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0"/>
      <c r="D41" s="60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tabSelected="1" zoomScalePageLayoutView="0" workbookViewId="0" topLeftCell="A1">
      <selection activeCell="C28" sqref="C28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72.75" customHeight="1">
      <c r="A1" s="58" t="s">
        <v>53</v>
      </c>
      <c r="B1" s="58"/>
      <c r="C1" s="58"/>
      <c r="D1" s="58"/>
    </row>
    <row r="2" spans="1:4" ht="15.75">
      <c r="A2" s="2" t="s">
        <v>0</v>
      </c>
      <c r="B2" s="59" t="s">
        <v>1</v>
      </c>
      <c r="C2" s="59"/>
      <c r="D2" s="59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601184</v>
      </c>
      <c r="C4" s="7">
        <v>142473</v>
      </c>
      <c r="D4" s="8">
        <f aca="true" t="shared" si="0" ref="D4:D38">C4/B4*100</f>
        <v>23.69873449725874</v>
      </c>
      <c r="E4" s="9"/>
      <c r="F4" s="9"/>
    </row>
    <row r="5" spans="1:6" ht="15.75" customHeight="1">
      <c r="A5" s="6" t="s">
        <v>7</v>
      </c>
      <c r="B5" s="7">
        <v>300592</v>
      </c>
      <c r="C5" s="7">
        <v>56429</v>
      </c>
      <c r="D5" s="8">
        <f t="shared" si="0"/>
        <v>18.77262202586895</v>
      </c>
      <c r="E5" s="9"/>
      <c r="F5" s="9"/>
    </row>
    <row r="6" spans="1:6" ht="15.75" customHeight="1">
      <c r="A6" s="6" t="s">
        <v>8</v>
      </c>
      <c r="B6" s="7">
        <v>225444</v>
      </c>
      <c r="C6" s="7">
        <v>57094</v>
      </c>
      <c r="D6" s="8">
        <f t="shared" si="0"/>
        <v>25.32513617572435</v>
      </c>
      <c r="E6" s="9"/>
      <c r="F6" s="9"/>
    </row>
    <row r="7" spans="1:6" ht="15.75" customHeight="1">
      <c r="A7" s="6" t="s">
        <v>9</v>
      </c>
      <c r="B7" s="7">
        <v>150296</v>
      </c>
      <c r="C7" s="7">
        <v>37572</v>
      </c>
      <c r="D7" s="8">
        <f t="shared" si="0"/>
        <v>24.99866929259594</v>
      </c>
      <c r="E7" s="9"/>
      <c r="F7" s="9"/>
    </row>
    <row r="8" spans="1:6" ht="15.75" customHeight="1">
      <c r="A8" s="6" t="s">
        <v>10</v>
      </c>
      <c r="B8" s="7">
        <v>150296</v>
      </c>
      <c r="C8" s="7">
        <v>37575</v>
      </c>
      <c r="D8" s="8">
        <f t="shared" si="0"/>
        <v>25.00066535370203</v>
      </c>
      <c r="E8" s="9"/>
      <c r="F8" s="9"/>
    </row>
    <row r="9" spans="1:6" ht="15.75" customHeight="1">
      <c r="A9" s="6" t="s">
        <v>11</v>
      </c>
      <c r="B9" s="7">
        <v>150296</v>
      </c>
      <c r="C9" s="7">
        <v>37574.01</v>
      </c>
      <c r="D9" s="8">
        <f t="shared" si="0"/>
        <v>25.00000665353702</v>
      </c>
      <c r="E9" s="9"/>
      <c r="F9" s="9"/>
    </row>
    <row r="10" spans="1:6" ht="15.75" customHeight="1">
      <c r="A10" s="6" t="s">
        <v>12</v>
      </c>
      <c r="B10" s="7">
        <v>150296</v>
      </c>
      <c r="C10" s="7">
        <v>37574.43</v>
      </c>
      <c r="D10" s="8">
        <f t="shared" si="0"/>
        <v>25.000286102091874</v>
      </c>
      <c r="E10" s="9"/>
      <c r="F10" s="9"/>
    </row>
    <row r="11" spans="1:6" ht="15.75" customHeight="1">
      <c r="A11" s="6" t="s">
        <v>13</v>
      </c>
      <c r="B11" s="7">
        <v>300592</v>
      </c>
      <c r="C11" s="7">
        <v>75147</v>
      </c>
      <c r="D11" s="8">
        <f t="shared" si="0"/>
        <v>24.999667323148987</v>
      </c>
      <c r="E11" s="9"/>
      <c r="F11" s="9"/>
    </row>
    <row r="12" spans="1:6" ht="15.75" customHeight="1">
      <c r="A12" s="6" t="s">
        <v>14</v>
      </c>
      <c r="B12" s="7">
        <v>150296</v>
      </c>
      <c r="C12" s="7">
        <v>37575</v>
      </c>
      <c r="D12" s="8">
        <f t="shared" si="0"/>
        <v>25.00066535370203</v>
      </c>
      <c r="E12" s="9"/>
      <c r="F12" s="9"/>
    </row>
    <row r="13" spans="1:6" ht="15.75" customHeight="1">
      <c r="A13" s="6" t="s">
        <v>15</v>
      </c>
      <c r="B13" s="7">
        <v>150296</v>
      </c>
      <c r="C13" s="7">
        <v>37573.17</v>
      </c>
      <c r="D13" s="8">
        <f t="shared" si="0"/>
        <v>24.999447756427315</v>
      </c>
      <c r="E13" s="9"/>
      <c r="F13" s="9"/>
    </row>
    <row r="14" spans="1:6" ht="15.75" customHeight="1">
      <c r="A14" s="6" t="s">
        <v>16</v>
      </c>
      <c r="B14" s="7">
        <v>150296</v>
      </c>
      <c r="C14" s="7">
        <v>37574</v>
      </c>
      <c r="D14" s="8">
        <f t="shared" si="0"/>
        <v>25</v>
      </c>
      <c r="E14" s="9"/>
      <c r="F14" s="9"/>
    </row>
    <row r="15" spans="1:6" ht="15.75" customHeight="1">
      <c r="A15" s="6" t="s">
        <v>17</v>
      </c>
      <c r="B15" s="7">
        <v>300592</v>
      </c>
      <c r="C15" s="7">
        <v>96162</v>
      </c>
      <c r="D15" s="8">
        <f t="shared" si="0"/>
        <v>31.990871347208177</v>
      </c>
      <c r="E15" s="9"/>
      <c r="F15" s="9"/>
    </row>
    <row r="16" spans="1:6" ht="15.75" customHeight="1">
      <c r="A16" s="6" t="s">
        <v>18</v>
      </c>
      <c r="B16" s="7">
        <v>150296</v>
      </c>
      <c r="C16" s="7">
        <v>36000</v>
      </c>
      <c r="D16" s="8">
        <f t="shared" si="0"/>
        <v>23.95273327300793</v>
      </c>
      <c r="E16" s="9"/>
      <c r="F16" s="9"/>
    </row>
    <row r="17" spans="1:6" ht="15.75" customHeight="1">
      <c r="A17" s="6" t="s">
        <v>19</v>
      </c>
      <c r="B17" s="7">
        <v>225444</v>
      </c>
      <c r="C17" s="7">
        <v>56361</v>
      </c>
      <c r="D17" s="8">
        <f t="shared" si="0"/>
        <v>25</v>
      </c>
      <c r="E17" s="9"/>
      <c r="F17" s="9"/>
    </row>
    <row r="18" spans="1:6" ht="15.75" customHeight="1">
      <c r="A18" s="6" t="s">
        <v>20</v>
      </c>
      <c r="B18" s="7">
        <v>150296</v>
      </c>
      <c r="C18" s="7">
        <v>42710.57</v>
      </c>
      <c r="D18" s="8">
        <f t="shared" si="0"/>
        <v>28.417635865225954</v>
      </c>
      <c r="E18" s="9"/>
      <c r="F18" s="9"/>
    </row>
    <row r="19" spans="1:6" ht="15.75" customHeight="1">
      <c r="A19" s="6" t="s">
        <v>21</v>
      </c>
      <c r="B19" s="7">
        <v>225444</v>
      </c>
      <c r="C19" s="7">
        <v>56361</v>
      </c>
      <c r="D19" s="8">
        <f t="shared" si="0"/>
        <v>25</v>
      </c>
      <c r="E19" s="9"/>
      <c r="F19" s="9"/>
    </row>
    <row r="20" spans="1:6" ht="15.75" customHeight="1">
      <c r="A20" s="6" t="s">
        <v>22</v>
      </c>
      <c r="B20" s="7">
        <v>150296</v>
      </c>
      <c r="C20" s="7">
        <v>37573.89</v>
      </c>
      <c r="D20" s="8">
        <f t="shared" si="0"/>
        <v>24.999926811092777</v>
      </c>
      <c r="E20" s="9"/>
      <c r="F20" s="9"/>
    </row>
    <row r="21" spans="1:6" ht="15.75" customHeight="1">
      <c r="A21" s="6" t="s">
        <v>23</v>
      </c>
      <c r="B21" s="7">
        <v>150296</v>
      </c>
      <c r="C21" s="7">
        <v>37575</v>
      </c>
      <c r="D21" s="8">
        <f t="shared" si="0"/>
        <v>25.00066535370203</v>
      </c>
      <c r="E21" s="9"/>
      <c r="F21" s="9"/>
    </row>
    <row r="22" spans="1:6" ht="15.75" customHeight="1">
      <c r="A22" s="6" t="s">
        <v>24</v>
      </c>
      <c r="B22" s="7">
        <v>150296</v>
      </c>
      <c r="C22" s="7">
        <v>37574.009999999995</v>
      </c>
      <c r="D22" s="8">
        <f t="shared" si="0"/>
        <v>25.000006653537017</v>
      </c>
      <c r="E22" s="9"/>
      <c r="F22" s="9"/>
    </row>
    <row r="23" spans="1:6" ht="15.75" customHeight="1">
      <c r="A23" s="6" t="s">
        <v>25</v>
      </c>
      <c r="B23" s="7">
        <v>150296</v>
      </c>
      <c r="C23" s="7">
        <v>37575</v>
      </c>
      <c r="D23" s="8">
        <f t="shared" si="0"/>
        <v>25.00066535370203</v>
      </c>
      <c r="E23" s="9"/>
      <c r="F23" s="9"/>
    </row>
    <row r="24" spans="1:6" ht="15.75" customHeight="1">
      <c r="A24" s="6" t="s">
        <v>26</v>
      </c>
      <c r="B24" s="7">
        <v>150296</v>
      </c>
      <c r="C24" s="7">
        <v>37572</v>
      </c>
      <c r="D24" s="8">
        <f t="shared" si="0"/>
        <v>24.99866929259594</v>
      </c>
      <c r="E24" s="9"/>
      <c r="F24" s="9"/>
    </row>
    <row r="25" spans="1:6" ht="15.75" customHeight="1">
      <c r="A25" s="6" t="s">
        <v>27</v>
      </c>
      <c r="B25" s="7">
        <v>150296</v>
      </c>
      <c r="C25" s="7">
        <v>37575</v>
      </c>
      <c r="D25" s="8">
        <f t="shared" si="0"/>
        <v>25.00066535370203</v>
      </c>
      <c r="E25" s="9"/>
      <c r="F25" s="9"/>
    </row>
    <row r="26" spans="1:6" ht="15.75" customHeight="1">
      <c r="A26" s="6" t="s">
        <v>28</v>
      </c>
      <c r="B26" s="7">
        <v>225444</v>
      </c>
      <c r="C26" s="7">
        <v>56361</v>
      </c>
      <c r="D26" s="8">
        <f t="shared" si="0"/>
        <v>25</v>
      </c>
      <c r="E26" s="9"/>
      <c r="F26" s="9"/>
    </row>
    <row r="27" spans="1:6" ht="15.75" customHeight="1">
      <c r="A27" s="6" t="s">
        <v>29</v>
      </c>
      <c r="B27" s="7">
        <v>150296</v>
      </c>
      <c r="C27" s="7">
        <v>37573.979999999996</v>
      </c>
      <c r="D27" s="8">
        <f t="shared" si="0"/>
        <v>24.999986692925958</v>
      </c>
      <c r="E27" s="9"/>
      <c r="F27" s="9"/>
    </row>
    <row r="28" spans="1:6" ht="15.75" customHeight="1">
      <c r="A28" s="6" t="s">
        <v>30</v>
      </c>
      <c r="B28" s="7">
        <v>150296</v>
      </c>
      <c r="C28" s="7">
        <v>37574</v>
      </c>
      <c r="D28" s="8">
        <f t="shared" si="0"/>
        <v>25</v>
      </c>
      <c r="E28" s="9"/>
      <c r="F28" s="9"/>
    </row>
    <row r="29" spans="1:6" ht="15.75" customHeight="1">
      <c r="A29" s="6" t="s">
        <v>31</v>
      </c>
      <c r="B29" s="7">
        <v>225444</v>
      </c>
      <c r="C29" s="7">
        <v>56361</v>
      </c>
      <c r="D29" s="8">
        <f t="shared" si="0"/>
        <v>25</v>
      </c>
      <c r="E29" s="9"/>
      <c r="F29" s="9"/>
    </row>
    <row r="30" spans="1:6" ht="15.75" customHeight="1">
      <c r="A30" s="6" t="s">
        <v>32</v>
      </c>
      <c r="B30" s="7">
        <v>150296</v>
      </c>
      <c r="C30" s="7">
        <v>37573.979999999996</v>
      </c>
      <c r="D30" s="8">
        <f t="shared" si="0"/>
        <v>24.999986692925958</v>
      </c>
      <c r="E30" s="9"/>
      <c r="F30" s="9"/>
    </row>
    <row r="31" spans="1:6" ht="15.75" customHeight="1">
      <c r="A31" s="6" t="s">
        <v>33</v>
      </c>
      <c r="B31" s="7">
        <v>150296</v>
      </c>
      <c r="C31" s="7">
        <v>37572</v>
      </c>
      <c r="D31" s="8">
        <f t="shared" si="0"/>
        <v>24.99866929259594</v>
      </c>
      <c r="E31" s="9"/>
      <c r="F31" s="9"/>
    </row>
    <row r="32" spans="1:6" ht="15.75" customHeight="1">
      <c r="A32" s="6" t="s">
        <v>34</v>
      </c>
      <c r="B32" s="7">
        <v>150296</v>
      </c>
      <c r="C32" s="7">
        <v>38280</v>
      </c>
      <c r="D32" s="8">
        <f t="shared" si="0"/>
        <v>25.469739713631768</v>
      </c>
      <c r="E32" s="9"/>
      <c r="F32" s="9"/>
    </row>
    <row r="33" spans="1:6" ht="15.75" customHeight="1">
      <c r="A33" s="6" t="s">
        <v>35</v>
      </c>
      <c r="B33" s="7">
        <v>150296</v>
      </c>
      <c r="C33" s="7">
        <v>35154</v>
      </c>
      <c r="D33" s="8">
        <f t="shared" si="0"/>
        <v>23.389844041092246</v>
      </c>
      <c r="E33" s="9"/>
      <c r="F33" s="9"/>
    </row>
    <row r="34" spans="1:6" ht="15.75" customHeight="1">
      <c r="A34" s="6" t="s">
        <v>36</v>
      </c>
      <c r="B34" s="7">
        <v>150296</v>
      </c>
      <c r="C34" s="7">
        <v>39719.5</v>
      </c>
      <c r="D34" s="8">
        <f t="shared" si="0"/>
        <v>26.42751636770107</v>
      </c>
      <c r="E34" s="9"/>
      <c r="F34" s="9"/>
    </row>
    <row r="35" spans="1:6" ht="15.75" customHeight="1">
      <c r="A35" s="6" t="s">
        <v>37</v>
      </c>
      <c r="B35" s="7">
        <v>225444</v>
      </c>
      <c r="C35" s="7">
        <v>56361</v>
      </c>
      <c r="D35" s="8">
        <f t="shared" si="0"/>
        <v>25</v>
      </c>
      <c r="E35" s="9"/>
      <c r="F35" s="9"/>
    </row>
    <row r="36" spans="1:6" ht="15.75" customHeight="1">
      <c r="A36" s="6" t="s">
        <v>38</v>
      </c>
      <c r="B36" s="7">
        <v>225444</v>
      </c>
      <c r="C36" s="7">
        <v>56361</v>
      </c>
      <c r="D36" s="8">
        <f t="shared" si="0"/>
        <v>25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6387580</v>
      </c>
      <c r="C38" s="11">
        <f>SUM(C4:C37)</f>
        <v>1596091.54</v>
      </c>
      <c r="D38" s="12">
        <f t="shared" si="0"/>
        <v>24.987421527401615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0"/>
      <c r="D41" s="60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="90" zoomScaleNormal="90" zoomScalePageLayoutView="0" workbookViewId="0" topLeftCell="A7">
      <selection activeCell="G18" sqref="G18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1.75" customHeight="1">
      <c r="A1" s="58" t="s">
        <v>46</v>
      </c>
      <c r="B1" s="58"/>
      <c r="C1" s="58"/>
      <c r="D1" s="58"/>
    </row>
    <row r="2" spans="1:4" ht="15.75">
      <c r="A2" s="2" t="s">
        <v>0</v>
      </c>
      <c r="B2" s="59" t="s">
        <v>1</v>
      </c>
      <c r="C2" s="59"/>
      <c r="D2" s="59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0</v>
      </c>
      <c r="C4" s="7">
        <v>0</v>
      </c>
      <c r="D4" s="8">
        <v>0</v>
      </c>
      <c r="E4" s="9"/>
      <c r="F4" s="9"/>
    </row>
    <row r="5" spans="1:6" ht="15.75" customHeight="1">
      <c r="A5" s="6" t="s">
        <v>7</v>
      </c>
      <c r="B5" s="7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592594</v>
      </c>
      <c r="C7" s="7">
        <v>148148.5</v>
      </c>
      <c r="D7" s="8">
        <f aca="true" t="shared" si="0" ref="D7:D38">C7/B7*100</f>
        <v>25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444450</v>
      </c>
      <c r="C9" s="7">
        <v>111112.5</v>
      </c>
      <c r="D9" s="8">
        <f t="shared" si="0"/>
        <v>25</v>
      </c>
      <c r="E9" s="9"/>
      <c r="F9" s="9"/>
    </row>
    <row r="10" spans="1:6" ht="15.75" customHeight="1">
      <c r="A10" s="6" t="s">
        <v>12</v>
      </c>
      <c r="B10" s="7">
        <v>888857</v>
      </c>
      <c r="C10" s="7">
        <v>222214.25</v>
      </c>
      <c r="D10" s="8">
        <f t="shared" si="0"/>
        <v>25</v>
      </c>
      <c r="E10" s="9"/>
      <c r="F10" s="9"/>
    </row>
    <row r="11" spans="1:6" ht="15.75" customHeight="1">
      <c r="A11" s="6" t="s">
        <v>13</v>
      </c>
      <c r="B11" s="7">
        <v>2162898</v>
      </c>
      <c r="C11" s="7">
        <v>540724.5</v>
      </c>
      <c r="D11" s="8">
        <f t="shared" si="0"/>
        <v>25</v>
      </c>
      <c r="E11" s="9"/>
      <c r="F11" s="9"/>
    </row>
    <row r="12" spans="1:6" ht="15.75" customHeight="1">
      <c r="A12" s="6" t="s">
        <v>14</v>
      </c>
      <c r="B12" s="7">
        <v>711087</v>
      </c>
      <c r="C12" s="7">
        <v>177771.75</v>
      </c>
      <c r="D12" s="8">
        <f t="shared" si="0"/>
        <v>25</v>
      </c>
      <c r="E12" s="9"/>
      <c r="F12" s="9"/>
    </row>
    <row r="13" spans="1:6" ht="15.75" customHeight="1">
      <c r="A13" s="6" t="s">
        <v>15</v>
      </c>
      <c r="B13" s="7">
        <v>503686</v>
      </c>
      <c r="C13" s="7">
        <v>125921.5</v>
      </c>
      <c r="D13" s="8">
        <f t="shared" si="0"/>
        <v>25</v>
      </c>
      <c r="E13" s="9"/>
      <c r="F13" s="9"/>
    </row>
    <row r="14" spans="1:6" ht="15.75" customHeight="1">
      <c r="A14" s="6" t="s">
        <v>16</v>
      </c>
      <c r="B14" s="7">
        <v>444429</v>
      </c>
      <c r="C14" s="7">
        <v>111107.25</v>
      </c>
      <c r="D14" s="8">
        <f t="shared" si="0"/>
        <v>25</v>
      </c>
      <c r="E14" s="9"/>
      <c r="F14" s="9"/>
    </row>
    <row r="15" spans="1:6" ht="15.75" customHeight="1">
      <c r="A15" s="6" t="s">
        <v>17</v>
      </c>
      <c r="B15" s="7">
        <v>2192527</v>
      </c>
      <c r="C15" s="7">
        <v>548131.75</v>
      </c>
      <c r="D15" s="8">
        <f t="shared" si="0"/>
        <v>25</v>
      </c>
      <c r="E15" s="9"/>
      <c r="F15" s="9"/>
    </row>
    <row r="16" spans="1:6" ht="15.75" customHeight="1">
      <c r="A16" s="6" t="s">
        <v>18</v>
      </c>
      <c r="B16" s="7">
        <v>266658</v>
      </c>
      <c r="C16" s="7">
        <v>66664.5</v>
      </c>
      <c r="D16" s="8">
        <f t="shared" si="0"/>
        <v>25</v>
      </c>
      <c r="E16" s="9"/>
      <c r="F16" s="9"/>
    </row>
    <row r="17" spans="1:6" ht="15.75" customHeight="1">
      <c r="A17" s="6" t="s">
        <v>19</v>
      </c>
      <c r="B17" s="7">
        <v>622200</v>
      </c>
      <c r="C17" s="7">
        <v>155550</v>
      </c>
      <c r="D17" s="8">
        <f t="shared" si="0"/>
        <v>25</v>
      </c>
      <c r="E17" s="9"/>
      <c r="F17" s="9"/>
    </row>
    <row r="18" spans="1:6" ht="15.75" customHeight="1">
      <c r="A18" s="6" t="s">
        <v>20</v>
      </c>
      <c r="B18" s="7">
        <v>533316</v>
      </c>
      <c r="C18" s="7">
        <v>133329</v>
      </c>
      <c r="D18" s="8">
        <f t="shared" si="0"/>
        <v>25</v>
      </c>
      <c r="E18" s="9"/>
      <c r="F18" s="9"/>
    </row>
    <row r="19" spans="1:6" ht="15.75" customHeight="1">
      <c r="A19" s="6" t="s">
        <v>21</v>
      </c>
      <c r="B19" s="7">
        <v>503686</v>
      </c>
      <c r="C19" s="7">
        <v>125921.5</v>
      </c>
      <c r="D19" s="8">
        <f t="shared" si="0"/>
        <v>25</v>
      </c>
      <c r="E19" s="9"/>
      <c r="F19" s="9"/>
    </row>
    <row r="20" spans="1:6" ht="15.75" customHeight="1">
      <c r="A20" s="6" t="s">
        <v>22</v>
      </c>
      <c r="B20" s="7">
        <v>829603</v>
      </c>
      <c r="C20" s="7">
        <v>207400.75</v>
      </c>
      <c r="D20" s="8">
        <f t="shared" si="0"/>
        <v>25</v>
      </c>
      <c r="E20" s="9"/>
      <c r="F20" s="9"/>
    </row>
    <row r="21" spans="1:6" ht="15.75" customHeight="1">
      <c r="A21" s="6" t="s">
        <v>23</v>
      </c>
      <c r="B21" s="7">
        <v>1274029</v>
      </c>
      <c r="C21" s="7">
        <v>318507.25</v>
      </c>
      <c r="D21" s="8">
        <f t="shared" si="0"/>
        <v>25</v>
      </c>
      <c r="E21" s="9"/>
      <c r="F21" s="9"/>
    </row>
    <row r="22" spans="1:6" ht="15.75" customHeight="1">
      <c r="A22" s="6" t="s">
        <v>24</v>
      </c>
      <c r="B22" s="7">
        <v>977748</v>
      </c>
      <c r="C22" s="7">
        <v>244437</v>
      </c>
      <c r="D22" s="8">
        <f t="shared" si="0"/>
        <v>25</v>
      </c>
      <c r="E22" s="9"/>
      <c r="F22" s="9"/>
    </row>
    <row r="23" spans="1:6" ht="15.75" customHeight="1">
      <c r="A23" s="6" t="s">
        <v>25</v>
      </c>
      <c r="B23" s="7">
        <v>503686</v>
      </c>
      <c r="C23" s="7">
        <v>125921.5</v>
      </c>
      <c r="D23" s="8">
        <f t="shared" si="0"/>
        <v>25</v>
      </c>
      <c r="E23" s="9"/>
      <c r="F23" s="9"/>
    </row>
    <row r="24" spans="1:6" ht="15.75" customHeight="1">
      <c r="A24" s="6" t="s">
        <v>26</v>
      </c>
      <c r="B24" s="7">
        <v>503686</v>
      </c>
      <c r="C24" s="7">
        <v>125921.5</v>
      </c>
      <c r="D24" s="8">
        <f t="shared" si="0"/>
        <v>25</v>
      </c>
      <c r="E24" s="9"/>
      <c r="F24" s="9"/>
    </row>
    <row r="25" spans="1:6" ht="15.75" customHeight="1">
      <c r="A25" s="6" t="s">
        <v>27</v>
      </c>
      <c r="B25" s="7">
        <v>1007371</v>
      </c>
      <c r="C25" s="7">
        <v>251842.75</v>
      </c>
      <c r="D25" s="8">
        <f t="shared" si="0"/>
        <v>25</v>
      </c>
      <c r="E25" s="9"/>
      <c r="F25" s="9"/>
    </row>
    <row r="26" spans="1:6" ht="15.75" customHeight="1">
      <c r="A26" s="6" t="s">
        <v>28</v>
      </c>
      <c r="B26" s="7">
        <v>711084</v>
      </c>
      <c r="C26" s="7">
        <v>177771</v>
      </c>
      <c r="D26" s="8">
        <f t="shared" si="0"/>
        <v>25</v>
      </c>
      <c r="E26" s="9"/>
      <c r="F26" s="9"/>
    </row>
    <row r="27" spans="1:6" ht="15.75" customHeight="1">
      <c r="A27" s="6" t="s">
        <v>29</v>
      </c>
      <c r="B27" s="7">
        <v>474056</v>
      </c>
      <c r="C27" s="7">
        <v>118514</v>
      </c>
      <c r="D27" s="8">
        <f t="shared" si="0"/>
        <v>25</v>
      </c>
      <c r="E27" s="9"/>
      <c r="F27" s="9"/>
    </row>
    <row r="28" spans="1:6" ht="15.75" customHeight="1">
      <c r="A28" s="6" t="s">
        <v>30</v>
      </c>
      <c r="B28" s="7">
        <v>829598</v>
      </c>
      <c r="C28" s="7">
        <v>207399.5</v>
      </c>
      <c r="D28" s="8">
        <f t="shared" si="0"/>
        <v>25</v>
      </c>
      <c r="E28" s="9"/>
      <c r="F28" s="9"/>
    </row>
    <row r="29" spans="1:6" ht="15.75" customHeight="1">
      <c r="A29" s="6" t="s">
        <v>31</v>
      </c>
      <c r="B29" s="7">
        <v>1244400</v>
      </c>
      <c r="C29" s="7">
        <v>311100</v>
      </c>
      <c r="D29" s="8">
        <f t="shared" si="0"/>
        <v>25</v>
      </c>
      <c r="E29" s="9"/>
      <c r="F29" s="9"/>
    </row>
    <row r="30" spans="1:6" ht="15.75" customHeight="1">
      <c r="A30" s="6" t="s">
        <v>32</v>
      </c>
      <c r="B30" s="7">
        <v>444429</v>
      </c>
      <c r="C30" s="7">
        <v>111107.25</v>
      </c>
      <c r="D30" s="8">
        <f t="shared" si="0"/>
        <v>25</v>
      </c>
      <c r="E30" s="9"/>
      <c r="F30" s="9"/>
    </row>
    <row r="31" spans="1:6" ht="15.75" customHeight="1">
      <c r="A31" s="6" t="s">
        <v>33</v>
      </c>
      <c r="B31" s="7">
        <v>414799</v>
      </c>
      <c r="C31" s="7">
        <v>103699.75</v>
      </c>
      <c r="D31" s="8">
        <f t="shared" si="0"/>
        <v>25</v>
      </c>
      <c r="E31" s="9"/>
      <c r="F31" s="9"/>
    </row>
    <row r="32" spans="1:6" ht="15.75" customHeight="1">
      <c r="A32" s="6" t="s">
        <v>34</v>
      </c>
      <c r="B32" s="7">
        <v>859231</v>
      </c>
      <c r="C32" s="7">
        <v>214807.75</v>
      </c>
      <c r="D32" s="8">
        <f t="shared" si="0"/>
        <v>25</v>
      </c>
      <c r="E32" s="9"/>
      <c r="F32" s="9"/>
    </row>
    <row r="33" spans="1:6" ht="15.75" customHeight="1">
      <c r="A33" s="6" t="s">
        <v>35</v>
      </c>
      <c r="B33" s="7">
        <v>740716</v>
      </c>
      <c r="C33" s="7">
        <v>185179</v>
      </c>
      <c r="D33" s="8">
        <f t="shared" si="0"/>
        <v>25</v>
      </c>
      <c r="E33" s="9"/>
      <c r="F33" s="9"/>
    </row>
    <row r="34" spans="1:6" ht="15.75" customHeight="1">
      <c r="A34" s="6" t="s">
        <v>36</v>
      </c>
      <c r="B34" s="7">
        <v>503686</v>
      </c>
      <c r="C34" s="7">
        <v>125921.5</v>
      </c>
      <c r="D34" s="8">
        <f t="shared" si="0"/>
        <v>25</v>
      </c>
      <c r="E34" s="9"/>
      <c r="F34" s="9"/>
    </row>
    <row r="35" spans="1:6" ht="15.75" customHeight="1">
      <c r="A35" s="6" t="s">
        <v>37</v>
      </c>
      <c r="B35" s="7">
        <v>859234</v>
      </c>
      <c r="C35" s="7">
        <v>214808.5</v>
      </c>
      <c r="D35" s="8">
        <f t="shared" si="0"/>
        <v>25</v>
      </c>
      <c r="E35" s="9"/>
      <c r="F35" s="9"/>
    </row>
    <row r="36" spans="1:6" ht="15.75" customHeight="1">
      <c r="A36" s="6" t="s">
        <v>38</v>
      </c>
      <c r="B36" s="7">
        <v>474056</v>
      </c>
      <c r="C36" s="7">
        <v>118514</v>
      </c>
      <c r="D36" s="8">
        <f t="shared" si="0"/>
        <v>25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22517800</v>
      </c>
      <c r="C38" s="11">
        <f>SUM(C4:C37)</f>
        <v>5629450</v>
      </c>
      <c r="D38" s="12">
        <f t="shared" si="0"/>
        <v>25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0"/>
      <c r="D41" s="60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4">
      <selection activeCell="C25" sqref="C25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123.75" customHeight="1">
      <c r="A1" s="58" t="s">
        <v>45</v>
      </c>
      <c r="B1" s="58"/>
      <c r="C1" s="58"/>
      <c r="D1" s="58"/>
    </row>
    <row r="2" spans="1:4" ht="15.75">
      <c r="A2" s="2" t="s">
        <v>0</v>
      </c>
      <c r="B2" s="59" t="s">
        <v>1</v>
      </c>
      <c r="C2" s="59"/>
      <c r="D2" s="59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6252513.6</v>
      </c>
      <c r="C4" s="7">
        <v>1601415.66</v>
      </c>
      <c r="D4" s="8">
        <f aca="true" t="shared" si="0" ref="D4:D9">C4/B4*100</f>
        <v>25.612349887571618</v>
      </c>
      <c r="E4" s="9"/>
      <c r="F4" s="9"/>
    </row>
    <row r="5" spans="1:6" ht="15.75" customHeight="1">
      <c r="A5" s="6" t="s">
        <v>7</v>
      </c>
      <c r="B5" s="7">
        <v>1202568</v>
      </c>
      <c r="C5" s="7">
        <v>300642</v>
      </c>
      <c r="D5" s="8">
        <f t="shared" si="0"/>
        <v>25</v>
      </c>
      <c r="E5" s="9"/>
      <c r="F5" s="9"/>
    </row>
    <row r="6" spans="1:6" ht="15.75" customHeight="1">
      <c r="A6" s="6" t="s">
        <v>8</v>
      </c>
      <c r="B6" s="7">
        <v>1052272</v>
      </c>
      <c r="C6" s="7">
        <v>266358</v>
      </c>
      <c r="D6" s="8">
        <f t="shared" si="0"/>
        <v>25.3126568035641</v>
      </c>
      <c r="E6" s="9"/>
      <c r="F6" s="9"/>
    </row>
    <row r="7" spans="1:6" ht="15.75" customHeight="1">
      <c r="A7" s="6" t="s">
        <v>9</v>
      </c>
      <c r="B7" s="7">
        <v>751680</v>
      </c>
      <c r="C7" s="7">
        <v>187920</v>
      </c>
      <c r="D7" s="8">
        <f t="shared" si="0"/>
        <v>25</v>
      </c>
      <c r="E7" s="9"/>
      <c r="F7" s="9"/>
    </row>
    <row r="8" spans="1:6" ht="15.75" customHeight="1">
      <c r="A8" s="6" t="s">
        <v>10</v>
      </c>
      <c r="B8" s="7">
        <v>751680</v>
      </c>
      <c r="C8" s="7">
        <v>188069</v>
      </c>
      <c r="D8" s="8">
        <f t="shared" si="0"/>
        <v>25.01982226479353</v>
      </c>
      <c r="E8" s="9"/>
      <c r="F8" s="9"/>
    </row>
    <row r="9" spans="1:6" ht="15.75" customHeight="1">
      <c r="A9" s="6" t="s">
        <v>11</v>
      </c>
      <c r="B9" s="7">
        <v>601384</v>
      </c>
      <c r="C9" s="7">
        <v>146316</v>
      </c>
      <c r="D9" s="8">
        <f t="shared" si="0"/>
        <v>24.329879078924613</v>
      </c>
      <c r="E9" s="9"/>
      <c r="F9" s="9"/>
    </row>
    <row r="10" spans="1:6" ht="15.75" customHeight="1">
      <c r="A10" s="6" t="s">
        <v>12</v>
      </c>
      <c r="B10" s="7">
        <v>751880</v>
      </c>
      <c r="C10" s="7">
        <v>176387.54</v>
      </c>
      <c r="D10" s="8">
        <f aca="true" t="shared" si="1" ref="D10:D38">C10/B10*100</f>
        <v>23.45953343618663</v>
      </c>
      <c r="E10" s="9"/>
      <c r="F10" s="9"/>
    </row>
    <row r="11" spans="1:6" ht="15.75" customHeight="1">
      <c r="A11" s="6" t="s">
        <v>13</v>
      </c>
      <c r="B11" s="7">
        <v>1202568</v>
      </c>
      <c r="C11" s="7">
        <v>300642</v>
      </c>
      <c r="D11" s="8">
        <f t="shared" si="1"/>
        <v>25</v>
      </c>
      <c r="E11" s="9"/>
      <c r="F11" s="9"/>
    </row>
    <row r="12" spans="1:6" ht="15.75" customHeight="1">
      <c r="A12" s="6" t="s">
        <v>14</v>
      </c>
      <c r="B12" s="7">
        <v>751880</v>
      </c>
      <c r="C12" s="7">
        <v>187920</v>
      </c>
      <c r="D12" s="8">
        <f t="shared" si="1"/>
        <v>24.99335000266</v>
      </c>
      <c r="E12" s="9"/>
      <c r="F12" s="9"/>
    </row>
    <row r="13" spans="1:6" ht="15.75" customHeight="1">
      <c r="A13" s="6" t="s">
        <v>15</v>
      </c>
      <c r="B13" s="7">
        <v>601384</v>
      </c>
      <c r="C13" s="7">
        <v>135900</v>
      </c>
      <c r="D13" s="8">
        <f t="shared" si="1"/>
        <v>22.59787423676054</v>
      </c>
      <c r="E13" s="9"/>
      <c r="F13" s="9"/>
    </row>
    <row r="14" spans="1:6" ht="15.75" customHeight="1">
      <c r="A14" s="6" t="s">
        <v>16</v>
      </c>
      <c r="B14" s="7">
        <v>751880</v>
      </c>
      <c r="C14" s="7">
        <v>187970</v>
      </c>
      <c r="D14" s="8">
        <f t="shared" si="1"/>
        <v>25</v>
      </c>
      <c r="E14" s="9"/>
      <c r="F14" s="9"/>
    </row>
    <row r="15" spans="1:6" ht="15.75" customHeight="1">
      <c r="A15" s="6" t="s">
        <v>17</v>
      </c>
      <c r="B15" s="7">
        <v>1203568</v>
      </c>
      <c r="C15" s="7">
        <v>289332</v>
      </c>
      <c r="D15" s="8">
        <f t="shared" si="1"/>
        <v>24.03952248647355</v>
      </c>
      <c r="E15" s="9"/>
      <c r="F15" s="9"/>
    </row>
    <row r="16" spans="1:6" ht="15.75" customHeight="1">
      <c r="A16" s="6" t="s">
        <v>18</v>
      </c>
      <c r="B16" s="7">
        <v>601384</v>
      </c>
      <c r="C16" s="7">
        <v>150000</v>
      </c>
      <c r="D16" s="8">
        <f t="shared" si="1"/>
        <v>24.94246604498956</v>
      </c>
      <c r="E16" s="9"/>
      <c r="F16" s="9"/>
    </row>
    <row r="17" spans="1:6" ht="15.75" customHeight="1">
      <c r="A17" s="6" t="s">
        <v>19</v>
      </c>
      <c r="B17" s="7">
        <v>1052472</v>
      </c>
      <c r="C17" s="7">
        <v>263067.99</v>
      </c>
      <c r="D17" s="8">
        <f t="shared" si="1"/>
        <v>24.995248329646774</v>
      </c>
      <c r="E17" s="9"/>
      <c r="F17" s="9"/>
    </row>
    <row r="18" spans="1:6" ht="15.75" customHeight="1">
      <c r="A18" s="6" t="s">
        <v>20</v>
      </c>
      <c r="B18" s="7">
        <v>601784</v>
      </c>
      <c r="C18" s="7">
        <v>131991.54</v>
      </c>
      <c r="D18" s="8">
        <f t="shared" si="1"/>
        <v>21.933374765696666</v>
      </c>
      <c r="E18" s="9"/>
      <c r="F18" s="9"/>
    </row>
    <row r="19" spans="1:6" ht="15.75" customHeight="1">
      <c r="A19" s="6" t="s">
        <v>21</v>
      </c>
      <c r="B19" s="7">
        <v>1052472</v>
      </c>
      <c r="C19" s="7">
        <v>263073</v>
      </c>
      <c r="D19" s="8">
        <f t="shared" si="1"/>
        <v>24.995724351811734</v>
      </c>
      <c r="E19" s="9"/>
      <c r="F19" s="9"/>
    </row>
    <row r="20" spans="1:6" ht="15.75" customHeight="1">
      <c r="A20" s="6" t="s">
        <v>22</v>
      </c>
      <c r="B20" s="7">
        <v>751880</v>
      </c>
      <c r="C20" s="7">
        <v>210395.4</v>
      </c>
      <c r="D20" s="8">
        <f t="shared" si="1"/>
        <v>27.982577006969194</v>
      </c>
      <c r="E20" s="9"/>
      <c r="F20" s="9"/>
    </row>
    <row r="21" spans="1:6" ht="15.75" customHeight="1">
      <c r="A21" s="6" t="s">
        <v>23</v>
      </c>
      <c r="B21" s="7">
        <v>1052472</v>
      </c>
      <c r="C21" s="7">
        <v>263058</v>
      </c>
      <c r="D21" s="8">
        <f t="shared" si="1"/>
        <v>24.994299135748978</v>
      </c>
      <c r="E21" s="9"/>
      <c r="F21" s="9"/>
    </row>
    <row r="22" spans="1:6" ht="15.75" customHeight="1">
      <c r="A22" s="6" t="s">
        <v>24</v>
      </c>
      <c r="B22" s="7">
        <v>751680</v>
      </c>
      <c r="C22" s="7">
        <v>182700</v>
      </c>
      <c r="D22" s="8">
        <f t="shared" si="1"/>
        <v>24.305555555555554</v>
      </c>
      <c r="E22" s="9"/>
      <c r="F22" s="9"/>
    </row>
    <row r="23" spans="1:6" ht="15.75" customHeight="1">
      <c r="A23" s="6" t="s">
        <v>25</v>
      </c>
      <c r="B23" s="7">
        <v>751880</v>
      </c>
      <c r="C23" s="7">
        <v>187968</v>
      </c>
      <c r="D23" s="8">
        <f t="shared" si="1"/>
        <v>24.9997340001064</v>
      </c>
      <c r="E23" s="9"/>
      <c r="F23" s="9"/>
    </row>
    <row r="24" spans="1:6" ht="15.75" customHeight="1">
      <c r="A24" s="6" t="s">
        <v>26</v>
      </c>
      <c r="B24" s="7">
        <v>601584</v>
      </c>
      <c r="C24" s="7">
        <v>150300</v>
      </c>
      <c r="D24" s="8">
        <f t="shared" si="1"/>
        <v>24.984042128780022</v>
      </c>
      <c r="E24" s="9"/>
      <c r="F24" s="9"/>
    </row>
    <row r="25" spans="1:6" ht="15.75" customHeight="1">
      <c r="A25" s="6" t="s">
        <v>27</v>
      </c>
      <c r="B25" s="7">
        <v>751880</v>
      </c>
      <c r="C25" s="7">
        <v>187869</v>
      </c>
      <c r="D25" s="8">
        <f t="shared" si="1"/>
        <v>24.986567005373196</v>
      </c>
      <c r="E25" s="9"/>
      <c r="F25" s="9"/>
    </row>
    <row r="26" spans="1:6" ht="15.75" customHeight="1">
      <c r="A26" s="6" t="s">
        <v>28</v>
      </c>
      <c r="B26" s="7">
        <v>1052672</v>
      </c>
      <c r="C26" s="7">
        <v>263200</v>
      </c>
      <c r="D26" s="8">
        <f t="shared" si="1"/>
        <v>25.003039883268485</v>
      </c>
      <c r="E26" s="9"/>
      <c r="F26" s="9"/>
    </row>
    <row r="27" spans="1:6" ht="15.75" customHeight="1">
      <c r="A27" s="6" t="s">
        <v>29</v>
      </c>
      <c r="B27" s="7">
        <v>601384</v>
      </c>
      <c r="C27" s="7">
        <v>150345.99</v>
      </c>
      <c r="D27" s="8">
        <f t="shared" si="1"/>
        <v>24.99999833716893</v>
      </c>
      <c r="E27" s="9"/>
      <c r="F27" s="9"/>
    </row>
    <row r="28" spans="1:6" ht="15.75" customHeight="1">
      <c r="A28" s="6" t="s">
        <v>30</v>
      </c>
      <c r="B28" s="7">
        <v>1052472</v>
      </c>
      <c r="C28" s="7">
        <v>262969</v>
      </c>
      <c r="D28" s="8">
        <f t="shared" si="1"/>
        <v>24.98584285377663</v>
      </c>
      <c r="E28" s="9"/>
      <c r="F28" s="9"/>
    </row>
    <row r="29" spans="1:6" ht="15.75" customHeight="1">
      <c r="A29" s="6" t="s">
        <v>31</v>
      </c>
      <c r="B29" s="7">
        <v>1052672</v>
      </c>
      <c r="C29" s="7">
        <v>213039</v>
      </c>
      <c r="D29" s="8">
        <f t="shared" si="1"/>
        <v>20.237927863570036</v>
      </c>
      <c r="E29" s="9"/>
      <c r="F29" s="9"/>
    </row>
    <row r="30" spans="1:6" ht="15.75" customHeight="1">
      <c r="A30" s="6" t="s">
        <v>32</v>
      </c>
      <c r="B30" s="7">
        <v>601584</v>
      </c>
      <c r="C30" s="7">
        <v>150395.97</v>
      </c>
      <c r="D30" s="8">
        <f t="shared" si="1"/>
        <v>24.999995013165243</v>
      </c>
      <c r="E30" s="9"/>
      <c r="F30" s="9"/>
    </row>
    <row r="31" spans="1:6" ht="15.75" customHeight="1">
      <c r="A31" s="6" t="s">
        <v>33</v>
      </c>
      <c r="B31" s="7">
        <v>601584</v>
      </c>
      <c r="C31" s="7">
        <v>151522</v>
      </c>
      <c r="D31" s="8">
        <f t="shared" si="1"/>
        <v>25.187172531184338</v>
      </c>
      <c r="E31" s="9"/>
      <c r="F31" s="9"/>
    </row>
    <row r="32" spans="1:6" ht="15.75" customHeight="1">
      <c r="A32" s="6" t="s">
        <v>34</v>
      </c>
      <c r="B32" s="7">
        <v>751680</v>
      </c>
      <c r="C32" s="7">
        <v>171932.59999999998</v>
      </c>
      <c r="D32" s="8">
        <f t="shared" si="1"/>
        <v>22.873110898254573</v>
      </c>
      <c r="E32" s="9"/>
      <c r="F32" s="9"/>
    </row>
    <row r="33" spans="1:6" ht="15.75" customHeight="1">
      <c r="A33" s="6" t="s">
        <v>35</v>
      </c>
      <c r="B33" s="7">
        <v>601784</v>
      </c>
      <c r="C33" s="7">
        <v>139834</v>
      </c>
      <c r="D33" s="8">
        <f t="shared" si="1"/>
        <v>23.236576578971857</v>
      </c>
      <c r="E33" s="9"/>
      <c r="F33" s="9"/>
    </row>
    <row r="34" spans="1:6" ht="15.75" customHeight="1">
      <c r="A34" s="6" t="s">
        <v>36</v>
      </c>
      <c r="B34" s="7">
        <v>751880</v>
      </c>
      <c r="C34" s="7">
        <v>187970</v>
      </c>
      <c r="D34" s="8">
        <f t="shared" si="1"/>
        <v>25</v>
      </c>
      <c r="E34" s="9"/>
      <c r="F34" s="9"/>
    </row>
    <row r="35" spans="1:6" ht="15.75" customHeight="1">
      <c r="A35" s="6" t="s">
        <v>37</v>
      </c>
      <c r="B35" s="7">
        <v>1052672</v>
      </c>
      <c r="C35" s="7">
        <v>263298</v>
      </c>
      <c r="D35" s="8">
        <f t="shared" si="1"/>
        <v>25.01234952577821</v>
      </c>
      <c r="E35" s="9"/>
      <c r="F35" s="9"/>
    </row>
    <row r="36" spans="1:6" ht="15.75" customHeight="1">
      <c r="A36" s="6" t="s">
        <v>38</v>
      </c>
      <c r="B36" s="7">
        <v>1052472</v>
      </c>
      <c r="C36" s="7">
        <v>263067</v>
      </c>
      <c r="D36" s="8">
        <f t="shared" si="1"/>
        <v>24.99515426538663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1"/>
        <v>#DIV/0!</v>
      </c>
      <c r="E37" s="9"/>
      <c r="F37" s="9"/>
    </row>
    <row r="38" spans="1:5" ht="18" customHeight="1">
      <c r="A38" s="10" t="s">
        <v>40</v>
      </c>
      <c r="B38" s="11">
        <f>SUM(B4:B37)</f>
        <v>33017601.6</v>
      </c>
      <c r="C38" s="11">
        <f>SUM(C4:C37)</f>
        <v>8176868.69</v>
      </c>
      <c r="D38" s="12">
        <f t="shared" si="1"/>
        <v>24.765180672602217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0"/>
      <c r="D41" s="60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7">
      <selection activeCell="A2" sqref="A2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68.25" customHeight="1">
      <c r="A1" s="58" t="s">
        <v>102</v>
      </c>
      <c r="B1" s="58"/>
      <c r="C1" s="58"/>
      <c r="D1" s="58"/>
    </row>
    <row r="2" spans="1:4" ht="15.75">
      <c r="A2" s="2" t="s">
        <v>0</v>
      </c>
      <c r="B2" s="59" t="s">
        <v>1</v>
      </c>
      <c r="C2" s="59"/>
      <c r="D2" s="59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7037400</v>
      </c>
      <c r="C4" s="7">
        <v>0</v>
      </c>
      <c r="D4" s="8">
        <f>C4/B4*100</f>
        <v>0</v>
      </c>
      <c r="E4" s="9"/>
      <c r="F4" s="9"/>
    </row>
    <row r="5" spans="1:6" ht="15.75" customHeight="1">
      <c r="A5" s="6" t="s">
        <v>7</v>
      </c>
      <c r="B5" s="7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3087500</v>
      </c>
      <c r="C7" s="7">
        <v>0</v>
      </c>
      <c r="D7" s="8">
        <f>C7/B7*100</f>
        <v>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7">
        <v>0</v>
      </c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7">
        <v>0</v>
      </c>
      <c r="C11" s="7">
        <v>0</v>
      </c>
      <c r="D11" s="8">
        <v>0</v>
      </c>
      <c r="E11" s="9"/>
      <c r="F11" s="9"/>
    </row>
    <row r="12" spans="1:6" ht="15.75" customHeight="1">
      <c r="A12" s="6" t="s">
        <v>14</v>
      </c>
      <c r="B12" s="7">
        <v>6650000</v>
      </c>
      <c r="C12" s="7">
        <v>0</v>
      </c>
      <c r="D12" s="8">
        <f>C12/B12*100</f>
        <v>0</v>
      </c>
      <c r="E12" s="9"/>
      <c r="F12" s="9"/>
    </row>
    <row r="13" spans="1:6" ht="15.75" customHeight="1">
      <c r="A13" s="6" t="s">
        <v>15</v>
      </c>
      <c r="B13" s="7">
        <v>3420000</v>
      </c>
      <c r="C13" s="7">
        <v>0</v>
      </c>
      <c r="D13" s="8">
        <f>C13/B13*100</f>
        <v>0</v>
      </c>
      <c r="E13" s="9"/>
      <c r="F13" s="9"/>
    </row>
    <row r="14" spans="1:6" ht="15.75" customHeight="1">
      <c r="A14" s="6" t="s">
        <v>16</v>
      </c>
      <c r="B14" s="7">
        <v>0</v>
      </c>
      <c r="C14" s="7">
        <v>0</v>
      </c>
      <c r="D14" s="8">
        <v>0</v>
      </c>
      <c r="E14" s="9"/>
      <c r="F14" s="9"/>
    </row>
    <row r="15" spans="1:6" ht="15.75" customHeight="1">
      <c r="A15" s="6" t="s">
        <v>17</v>
      </c>
      <c r="B15" s="7">
        <v>0</v>
      </c>
      <c r="C15" s="7">
        <v>0</v>
      </c>
      <c r="D15" s="8">
        <v>0</v>
      </c>
      <c r="E15" s="9"/>
      <c r="F15" s="9"/>
    </row>
    <row r="16" spans="1:6" ht="15.75" customHeight="1">
      <c r="A16" s="6" t="s">
        <v>18</v>
      </c>
      <c r="B16" s="7">
        <v>0</v>
      </c>
      <c r="C16" s="7">
        <v>0</v>
      </c>
      <c r="D16" s="8">
        <v>0</v>
      </c>
      <c r="E16" s="9"/>
      <c r="F16" s="9"/>
    </row>
    <row r="17" spans="1:6" ht="15.75" customHeight="1">
      <c r="A17" s="6" t="s">
        <v>19</v>
      </c>
      <c r="B17" s="7">
        <v>4422250</v>
      </c>
      <c r="C17" s="7">
        <v>0</v>
      </c>
      <c r="D17" s="8">
        <f>C17/B17*100</f>
        <v>0</v>
      </c>
      <c r="E17" s="9"/>
      <c r="F17" s="9"/>
    </row>
    <row r="18" spans="1:6" ht="15.75" customHeight="1">
      <c r="A18" s="6" t="s">
        <v>20</v>
      </c>
      <c r="B18" s="7">
        <v>0</v>
      </c>
      <c r="C18" s="7">
        <v>0</v>
      </c>
      <c r="D18" s="8">
        <v>0</v>
      </c>
      <c r="E18" s="9"/>
      <c r="F18" s="9"/>
    </row>
    <row r="19" spans="1:6" ht="15.75" customHeight="1">
      <c r="A19" s="6" t="s">
        <v>21</v>
      </c>
      <c r="B19" s="7">
        <v>0</v>
      </c>
      <c r="C19" s="7">
        <v>0</v>
      </c>
      <c r="D19" s="8">
        <v>0</v>
      </c>
      <c r="E19" s="9"/>
      <c r="F19" s="9"/>
    </row>
    <row r="20" spans="1:6" ht="15.75" customHeight="1">
      <c r="A20" s="6" t="s">
        <v>22</v>
      </c>
      <c r="B20" s="7">
        <v>4106850</v>
      </c>
      <c r="C20" s="7">
        <v>0</v>
      </c>
      <c r="D20" s="8">
        <f>C20/B20*100</f>
        <v>0</v>
      </c>
      <c r="E20" s="9"/>
      <c r="F20" s="9"/>
    </row>
    <row r="21" spans="1:6" ht="15.75" customHeight="1">
      <c r="A21" s="6" t="s">
        <v>23</v>
      </c>
      <c r="B21" s="7">
        <v>0</v>
      </c>
      <c r="C21" s="7">
        <v>0</v>
      </c>
      <c r="D21" s="8">
        <v>0</v>
      </c>
      <c r="E21" s="9"/>
      <c r="F21" s="9"/>
    </row>
    <row r="22" spans="1:6" ht="15.75" customHeight="1">
      <c r="A22" s="6" t="s">
        <v>24</v>
      </c>
      <c r="B22" s="7">
        <v>0</v>
      </c>
      <c r="C22" s="7">
        <v>0</v>
      </c>
      <c r="D22" s="8">
        <v>0</v>
      </c>
      <c r="E22" s="9"/>
      <c r="F22" s="9"/>
    </row>
    <row r="23" spans="1:6" ht="15.75" customHeight="1">
      <c r="A23" s="6" t="s">
        <v>25</v>
      </c>
      <c r="B23" s="7">
        <v>4010624</v>
      </c>
      <c r="C23" s="7">
        <v>0</v>
      </c>
      <c r="D23" s="8">
        <f>C23/B23*100</f>
        <v>0</v>
      </c>
      <c r="E23" s="9"/>
      <c r="F23" s="9"/>
    </row>
    <row r="24" spans="1:6" ht="15.75" customHeight="1">
      <c r="A24" s="6" t="s">
        <v>26</v>
      </c>
      <c r="B24" s="7">
        <v>2432000</v>
      </c>
      <c r="C24" s="7">
        <v>0</v>
      </c>
      <c r="D24" s="8">
        <f>C24/B24*100</f>
        <v>0</v>
      </c>
      <c r="E24" s="9"/>
      <c r="F24" s="9"/>
    </row>
    <row r="25" spans="1:6" ht="15.75" customHeight="1">
      <c r="A25" s="6" t="s">
        <v>27</v>
      </c>
      <c r="B25" s="7">
        <v>0</v>
      </c>
      <c r="C25" s="7">
        <v>0</v>
      </c>
      <c r="D25" s="8">
        <v>0</v>
      </c>
      <c r="E25" s="9"/>
      <c r="F25" s="9"/>
    </row>
    <row r="26" spans="1:6" ht="15.75" customHeight="1">
      <c r="A26" s="6" t="s">
        <v>28</v>
      </c>
      <c r="B26" s="7">
        <v>0</v>
      </c>
      <c r="C26" s="7">
        <v>0</v>
      </c>
      <c r="D26" s="8">
        <v>0</v>
      </c>
      <c r="E26" s="9"/>
      <c r="F26" s="9"/>
    </row>
    <row r="27" spans="1:6" ht="15.75" customHeight="1">
      <c r="A27" s="6" t="s">
        <v>29</v>
      </c>
      <c r="B27" s="7">
        <v>4071339</v>
      </c>
      <c r="C27" s="7">
        <v>0</v>
      </c>
      <c r="D27" s="8">
        <f>C27/B27*100</f>
        <v>0</v>
      </c>
      <c r="E27" s="9"/>
      <c r="F27" s="9"/>
    </row>
    <row r="28" spans="1:6" ht="15.75" customHeight="1">
      <c r="A28" s="6" t="s">
        <v>30</v>
      </c>
      <c r="B28" s="7">
        <v>893000</v>
      </c>
      <c r="C28" s="7">
        <v>0</v>
      </c>
      <c r="D28" s="8">
        <f>C28/B28*100</f>
        <v>0</v>
      </c>
      <c r="E28" s="9"/>
      <c r="F28" s="9"/>
    </row>
    <row r="29" spans="1:6" ht="15.75" customHeight="1">
      <c r="A29" s="6" t="s">
        <v>31</v>
      </c>
      <c r="B29" s="7">
        <v>0</v>
      </c>
      <c r="C29" s="7">
        <v>0</v>
      </c>
      <c r="D29" s="8">
        <v>0</v>
      </c>
      <c r="E29" s="9"/>
      <c r="F29" s="9"/>
    </row>
    <row r="30" spans="1:6" ht="15.75" customHeight="1">
      <c r="A30" s="6" t="s">
        <v>32</v>
      </c>
      <c r="B30" s="7">
        <v>0</v>
      </c>
      <c r="C30" s="7">
        <v>0</v>
      </c>
      <c r="D30" s="8">
        <v>0</v>
      </c>
      <c r="E30" s="9"/>
      <c r="F30" s="9"/>
    </row>
    <row r="31" spans="1:6" ht="15.75" customHeight="1">
      <c r="A31" s="6" t="s">
        <v>33</v>
      </c>
      <c r="B31" s="7">
        <v>12641347</v>
      </c>
      <c r="C31" s="7">
        <v>0</v>
      </c>
      <c r="D31" s="8">
        <f>C31/B31*100</f>
        <v>0</v>
      </c>
      <c r="E31" s="9"/>
      <c r="F31" s="9"/>
    </row>
    <row r="32" spans="1:6" ht="15.75" customHeight="1">
      <c r="A32" s="6" t="s">
        <v>34</v>
      </c>
      <c r="B32" s="7">
        <v>0</v>
      </c>
      <c r="C32" s="7">
        <v>0</v>
      </c>
      <c r="D32" s="8">
        <v>0</v>
      </c>
      <c r="E32" s="9"/>
      <c r="F32" s="9"/>
    </row>
    <row r="33" spans="1:6" ht="15.75" customHeight="1">
      <c r="A33" s="6" t="s">
        <v>35</v>
      </c>
      <c r="B33" s="7">
        <v>3800000</v>
      </c>
      <c r="C33" s="7">
        <v>0</v>
      </c>
      <c r="D33" s="8">
        <v>0</v>
      </c>
      <c r="E33" s="9"/>
      <c r="F33" s="9"/>
    </row>
    <row r="34" spans="1:6" ht="15.75" customHeight="1">
      <c r="A34" s="6" t="s">
        <v>36</v>
      </c>
      <c r="B34" s="7">
        <v>0</v>
      </c>
      <c r="C34" s="7">
        <v>0</v>
      </c>
      <c r="D34" s="8">
        <v>0</v>
      </c>
      <c r="E34" s="9"/>
      <c r="F34" s="9"/>
    </row>
    <row r="35" spans="1:6" ht="15.75" customHeight="1">
      <c r="A35" s="6" t="s">
        <v>37</v>
      </c>
      <c r="B35" s="7">
        <v>2472090</v>
      </c>
      <c r="C35" s="7">
        <v>0</v>
      </c>
      <c r="D35" s="8">
        <f>C35/B35*100</f>
        <v>0</v>
      </c>
      <c r="E35" s="9"/>
      <c r="F35" s="9"/>
    </row>
    <row r="36" spans="1:6" ht="16.5" customHeight="1">
      <c r="A36" s="6" t="s">
        <v>38</v>
      </c>
      <c r="B36" s="7">
        <v>955600</v>
      </c>
      <c r="C36" s="7">
        <v>0</v>
      </c>
      <c r="D36" s="8">
        <f>C36/B36*100</f>
        <v>0</v>
      </c>
      <c r="E36" s="9"/>
      <c r="F36" s="9"/>
    </row>
    <row r="37" spans="1:6" ht="15.75" customHeight="1" hidden="1">
      <c r="A37" s="6" t="s">
        <v>39</v>
      </c>
      <c r="B37" s="7"/>
      <c r="C37" s="7">
        <v>0</v>
      </c>
      <c r="D37" s="8" t="e">
        <f>C37/B37*100</f>
        <v>#DIV/0!</v>
      </c>
      <c r="E37" s="9"/>
      <c r="F37" s="9"/>
    </row>
    <row r="38" spans="1:5" ht="18" customHeight="1">
      <c r="A38" s="10" t="s">
        <v>40</v>
      </c>
      <c r="B38" s="11">
        <f>SUM(B4:B37)</f>
        <v>60000000</v>
      </c>
      <c r="C38" s="11">
        <f>SUM(C4:C37)</f>
        <v>0</v>
      </c>
      <c r="D38" s="12">
        <f>C38/B38*100</f>
        <v>0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0"/>
      <c r="D41" s="60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45"/>
  <sheetViews>
    <sheetView zoomScalePageLayoutView="0" workbookViewId="0" topLeftCell="A7">
      <selection activeCell="G19" sqref="G19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72.75" customHeight="1">
      <c r="A1" s="58" t="s">
        <v>42</v>
      </c>
      <c r="B1" s="58"/>
      <c r="C1" s="58"/>
      <c r="D1" s="58"/>
    </row>
    <row r="2" spans="1:4" ht="15.75">
      <c r="A2" s="2" t="s">
        <v>0</v>
      </c>
      <c r="B2" s="59" t="s">
        <v>1</v>
      </c>
      <c r="C2" s="59"/>
      <c r="D2" s="59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100594000</v>
      </c>
      <c r="C4" s="7">
        <v>33531334</v>
      </c>
      <c r="D4" s="8">
        <f aca="true" t="shared" si="0" ref="D4:D9">C4/B4*100</f>
        <v>33.33333399606339</v>
      </c>
      <c r="E4" s="9"/>
      <c r="F4" s="9"/>
    </row>
    <row r="5" spans="1:6" ht="15.75" customHeight="1">
      <c r="A5" s="6" t="s">
        <v>7</v>
      </c>
      <c r="B5" s="7">
        <v>4110000</v>
      </c>
      <c r="C5" s="7">
        <v>1027500</v>
      </c>
      <c r="D5" s="8">
        <f t="shared" si="0"/>
        <v>25</v>
      </c>
      <c r="E5" s="9"/>
      <c r="F5" s="9"/>
    </row>
    <row r="6" spans="1:6" ht="15.75" customHeight="1">
      <c r="A6" s="6" t="s">
        <v>8</v>
      </c>
      <c r="B6" s="7">
        <v>2407000</v>
      </c>
      <c r="C6" s="7">
        <v>601750</v>
      </c>
      <c r="D6" s="8">
        <f t="shared" si="0"/>
        <v>25</v>
      </c>
      <c r="E6" s="9"/>
      <c r="F6" s="9"/>
    </row>
    <row r="7" spans="1:6" ht="15.75" customHeight="1">
      <c r="A7" s="6" t="s">
        <v>9</v>
      </c>
      <c r="B7" s="7">
        <v>993000</v>
      </c>
      <c r="C7" s="7">
        <v>248250</v>
      </c>
      <c r="D7" s="8">
        <f t="shared" si="0"/>
        <v>25</v>
      </c>
      <c r="E7" s="9"/>
      <c r="F7" s="9"/>
    </row>
    <row r="8" spans="1:6" ht="15.75" customHeight="1">
      <c r="A8" s="6" t="s">
        <v>10</v>
      </c>
      <c r="B8" s="7">
        <v>1118000</v>
      </c>
      <c r="C8" s="7">
        <v>279500</v>
      </c>
      <c r="D8" s="8">
        <f t="shared" si="0"/>
        <v>25</v>
      </c>
      <c r="E8" s="9"/>
      <c r="F8" s="9"/>
    </row>
    <row r="9" spans="1:6" ht="15.75" customHeight="1">
      <c r="A9" s="6" t="s">
        <v>11</v>
      </c>
      <c r="B9" s="7">
        <v>778000</v>
      </c>
      <c r="C9" s="7">
        <v>194500</v>
      </c>
      <c r="D9" s="8">
        <f t="shared" si="0"/>
        <v>25</v>
      </c>
      <c r="E9" s="9"/>
      <c r="F9" s="9"/>
    </row>
    <row r="10" spans="1:6" ht="15.75" customHeight="1">
      <c r="A10" s="6" t="s">
        <v>12</v>
      </c>
      <c r="B10" s="7">
        <v>0</v>
      </c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51">
        <v>0</v>
      </c>
      <c r="C11" s="7">
        <v>0</v>
      </c>
      <c r="D11" s="52">
        <v>0</v>
      </c>
      <c r="E11" s="9"/>
      <c r="F11" s="9"/>
    </row>
    <row r="12" spans="1:6" ht="15.75" customHeight="1">
      <c r="A12" s="6" t="s">
        <v>14</v>
      </c>
      <c r="B12" s="51">
        <v>0</v>
      </c>
      <c r="C12" s="7">
        <v>0</v>
      </c>
      <c r="D12" s="52">
        <v>0</v>
      </c>
      <c r="E12" s="9"/>
      <c r="F12" s="9"/>
    </row>
    <row r="13" spans="1:6" ht="15.75" customHeight="1">
      <c r="A13" s="6" t="s">
        <v>15</v>
      </c>
      <c r="B13" s="51">
        <v>0</v>
      </c>
      <c r="C13" s="7">
        <v>0</v>
      </c>
      <c r="D13" s="52">
        <v>0</v>
      </c>
      <c r="E13" s="9"/>
      <c r="F13" s="9"/>
    </row>
    <row r="14" spans="1:6" ht="15.75" customHeight="1">
      <c r="A14" s="6" t="s">
        <v>16</v>
      </c>
      <c r="B14" s="51">
        <v>0</v>
      </c>
      <c r="C14" s="7">
        <v>0</v>
      </c>
      <c r="D14" s="52">
        <v>0</v>
      </c>
      <c r="E14" s="9"/>
      <c r="F14" s="9"/>
    </row>
    <row r="15" spans="1:6" ht="15.75" customHeight="1">
      <c r="A15" s="6" t="s">
        <v>17</v>
      </c>
      <c r="B15" s="51">
        <v>0</v>
      </c>
      <c r="C15" s="7">
        <v>0</v>
      </c>
      <c r="D15" s="52">
        <v>0</v>
      </c>
      <c r="E15" s="9"/>
      <c r="F15" s="9"/>
    </row>
    <row r="16" spans="1:6" ht="15.75" customHeight="1">
      <c r="A16" s="6" t="s">
        <v>18</v>
      </c>
      <c r="B16" s="51">
        <v>0</v>
      </c>
      <c r="C16" s="7">
        <v>0</v>
      </c>
      <c r="D16" s="52">
        <v>0</v>
      </c>
      <c r="E16" s="9"/>
      <c r="F16" s="9"/>
    </row>
    <row r="17" spans="1:6" ht="15.75" customHeight="1">
      <c r="A17" s="6" t="s">
        <v>19</v>
      </c>
      <c r="B17" s="51">
        <v>0</v>
      </c>
      <c r="C17" s="7">
        <v>0</v>
      </c>
      <c r="D17" s="52">
        <v>0</v>
      </c>
      <c r="E17" s="9"/>
      <c r="F17" s="9"/>
    </row>
    <row r="18" spans="1:6" ht="15.75" customHeight="1">
      <c r="A18" s="6" t="s">
        <v>20</v>
      </c>
      <c r="B18" s="51">
        <v>0</v>
      </c>
      <c r="C18" s="7">
        <v>0</v>
      </c>
      <c r="D18" s="52">
        <v>0</v>
      </c>
      <c r="E18" s="9"/>
      <c r="F18" s="9"/>
    </row>
    <row r="19" spans="1:6" ht="15.75" customHeight="1">
      <c r="A19" s="6" t="s">
        <v>21</v>
      </c>
      <c r="B19" s="51">
        <v>0</v>
      </c>
      <c r="C19" s="7">
        <v>0</v>
      </c>
      <c r="D19" s="52">
        <v>0</v>
      </c>
      <c r="E19" s="9"/>
      <c r="F19" s="9"/>
    </row>
    <row r="20" spans="1:6" ht="15.75" customHeight="1">
      <c r="A20" s="6" t="s">
        <v>22</v>
      </c>
      <c r="B20" s="51">
        <v>0</v>
      </c>
      <c r="C20" s="7">
        <v>0</v>
      </c>
      <c r="D20" s="52">
        <v>0</v>
      </c>
      <c r="E20" s="9"/>
      <c r="F20" s="9"/>
    </row>
    <row r="21" spans="1:6" ht="15.75" customHeight="1">
      <c r="A21" s="6" t="s">
        <v>23</v>
      </c>
      <c r="B21" s="51">
        <v>0</v>
      </c>
      <c r="C21" s="7">
        <v>0</v>
      </c>
      <c r="D21" s="52">
        <v>0</v>
      </c>
      <c r="E21" s="9"/>
      <c r="F21" s="9"/>
    </row>
    <row r="22" spans="1:6" ht="15.75" customHeight="1">
      <c r="A22" s="6" t="s">
        <v>24</v>
      </c>
      <c r="B22" s="51">
        <v>0</v>
      </c>
      <c r="C22" s="7">
        <v>0</v>
      </c>
      <c r="D22" s="52">
        <v>0</v>
      </c>
      <c r="E22" s="9"/>
      <c r="F22" s="9"/>
    </row>
    <row r="23" spans="1:6" ht="15.75" customHeight="1">
      <c r="A23" s="6" t="s">
        <v>25</v>
      </c>
      <c r="B23" s="51">
        <v>0</v>
      </c>
      <c r="C23" s="7">
        <v>0</v>
      </c>
      <c r="D23" s="52">
        <v>0</v>
      </c>
      <c r="E23" s="9"/>
      <c r="F23" s="9"/>
    </row>
    <row r="24" spans="1:6" ht="15.75" customHeight="1">
      <c r="A24" s="6" t="s">
        <v>26</v>
      </c>
      <c r="B24" s="51">
        <v>0</v>
      </c>
      <c r="C24" s="7">
        <v>0</v>
      </c>
      <c r="D24" s="52">
        <v>0</v>
      </c>
      <c r="E24" s="9"/>
      <c r="F24" s="9"/>
    </row>
    <row r="25" spans="1:6" ht="15.75" customHeight="1">
      <c r="A25" s="6" t="s">
        <v>27</v>
      </c>
      <c r="B25" s="51">
        <v>0</v>
      </c>
      <c r="C25" s="7">
        <v>0</v>
      </c>
      <c r="D25" s="52">
        <v>0</v>
      </c>
      <c r="E25" s="9"/>
      <c r="F25" s="9"/>
    </row>
    <row r="26" spans="1:6" ht="15.75" customHeight="1">
      <c r="A26" s="6" t="s">
        <v>28</v>
      </c>
      <c r="B26" s="51">
        <v>0</v>
      </c>
      <c r="C26" s="7">
        <v>0</v>
      </c>
      <c r="D26" s="52">
        <v>0</v>
      </c>
      <c r="E26" s="9"/>
      <c r="F26" s="9"/>
    </row>
    <row r="27" spans="1:6" ht="15.75" customHeight="1">
      <c r="A27" s="6" t="s">
        <v>29</v>
      </c>
      <c r="B27" s="51">
        <v>0</v>
      </c>
      <c r="C27" s="7">
        <v>0</v>
      </c>
      <c r="D27" s="52">
        <v>0</v>
      </c>
      <c r="E27" s="9"/>
      <c r="F27" s="9"/>
    </row>
    <row r="28" spans="1:6" ht="15.75" customHeight="1">
      <c r="A28" s="6" t="s">
        <v>30</v>
      </c>
      <c r="B28" s="51">
        <v>0</v>
      </c>
      <c r="C28" s="7">
        <v>0</v>
      </c>
      <c r="D28" s="52">
        <v>0</v>
      </c>
      <c r="E28" s="9"/>
      <c r="F28" s="9"/>
    </row>
    <row r="29" spans="1:6" ht="15.75" customHeight="1">
      <c r="A29" s="6" t="s">
        <v>31</v>
      </c>
      <c r="B29" s="51">
        <v>0</v>
      </c>
      <c r="C29" s="7">
        <v>0</v>
      </c>
      <c r="D29" s="52">
        <v>0</v>
      </c>
      <c r="E29" s="9"/>
      <c r="F29" s="9"/>
    </row>
    <row r="30" spans="1:6" ht="15.75" customHeight="1">
      <c r="A30" s="6" t="s">
        <v>32</v>
      </c>
      <c r="B30" s="51">
        <v>0</v>
      </c>
      <c r="C30" s="7">
        <v>0</v>
      </c>
      <c r="D30" s="52">
        <v>0</v>
      </c>
      <c r="E30" s="9"/>
      <c r="F30" s="9"/>
    </row>
    <row r="31" spans="1:6" ht="15.75" customHeight="1">
      <c r="A31" s="6" t="s">
        <v>33</v>
      </c>
      <c r="B31" s="51">
        <v>0</v>
      </c>
      <c r="C31" s="7">
        <v>0</v>
      </c>
      <c r="D31" s="52">
        <v>0</v>
      </c>
      <c r="E31" s="9"/>
      <c r="F31" s="9"/>
    </row>
    <row r="32" spans="1:6" ht="15.75" customHeight="1">
      <c r="A32" s="6" t="s">
        <v>34</v>
      </c>
      <c r="B32" s="51">
        <v>0</v>
      </c>
      <c r="C32" s="7">
        <v>0</v>
      </c>
      <c r="D32" s="52">
        <v>0</v>
      </c>
      <c r="E32" s="9"/>
      <c r="F32" s="9"/>
    </row>
    <row r="33" spans="1:6" ht="15.75" customHeight="1">
      <c r="A33" s="6" t="s">
        <v>35</v>
      </c>
      <c r="B33" s="51">
        <v>0</v>
      </c>
      <c r="C33" s="7">
        <v>0</v>
      </c>
      <c r="D33" s="52">
        <v>0</v>
      </c>
      <c r="E33" s="9"/>
      <c r="F33" s="9"/>
    </row>
    <row r="34" spans="1:6" ht="15.75" customHeight="1">
      <c r="A34" s="6" t="s">
        <v>36</v>
      </c>
      <c r="B34" s="51">
        <v>0</v>
      </c>
      <c r="C34" s="7">
        <v>0</v>
      </c>
      <c r="D34" s="52">
        <v>0</v>
      </c>
      <c r="E34" s="9"/>
      <c r="F34" s="9"/>
    </row>
    <row r="35" spans="1:6" ht="15.75" customHeight="1">
      <c r="A35" s="6" t="s">
        <v>37</v>
      </c>
      <c r="B35" s="51">
        <v>0</v>
      </c>
      <c r="C35" s="7">
        <v>0</v>
      </c>
      <c r="D35" s="52">
        <v>0</v>
      </c>
      <c r="E35" s="9"/>
      <c r="F35" s="9"/>
    </row>
    <row r="36" spans="1:6" ht="15.75" customHeight="1">
      <c r="A36" s="6" t="s">
        <v>38</v>
      </c>
      <c r="B36" s="51">
        <v>0</v>
      </c>
      <c r="C36" s="7">
        <v>0</v>
      </c>
      <c r="D36" s="52">
        <v>0</v>
      </c>
      <c r="E36" s="9"/>
      <c r="F36" s="9"/>
    </row>
    <row r="37" spans="1:6" ht="15.75" customHeight="1" hidden="1">
      <c r="A37" s="6" t="s">
        <v>39</v>
      </c>
      <c r="B37" s="7"/>
      <c r="D37" s="8" t="e">
        <f>C37/B37*100</f>
        <v>#DIV/0!</v>
      </c>
      <c r="E37" s="9"/>
      <c r="F37" s="9"/>
    </row>
    <row r="38" spans="1:5" ht="18" customHeight="1">
      <c r="A38" s="10" t="s">
        <v>40</v>
      </c>
      <c r="B38" s="11">
        <f>SUM(B4:B37)</f>
        <v>110000000</v>
      </c>
      <c r="C38" s="11">
        <f>SUM(C4:C37)</f>
        <v>35882834</v>
      </c>
      <c r="D38" s="12">
        <f>C38/B38*100</f>
        <v>32.62075818181818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0"/>
      <c r="D41" s="60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9">
      <selection activeCell="F32" sqref="F32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66.75" customHeight="1">
      <c r="A1" s="58" t="s">
        <v>59</v>
      </c>
      <c r="B1" s="58"/>
      <c r="C1" s="58"/>
      <c r="D1" s="58"/>
    </row>
    <row r="2" spans="1:4" ht="15.75">
      <c r="A2" s="2" t="s">
        <v>0</v>
      </c>
      <c r="B2" s="59" t="s">
        <v>1</v>
      </c>
      <c r="C2" s="59"/>
      <c r="D2" s="59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123646880.4</v>
      </c>
      <c r="C4" s="7">
        <v>0</v>
      </c>
      <c r="D4" s="8">
        <f>C4/B4*100</f>
        <v>0</v>
      </c>
      <c r="E4" s="9"/>
      <c r="F4" s="9"/>
    </row>
    <row r="5" spans="1:6" ht="15.75" customHeight="1">
      <c r="A5" s="6" t="s">
        <v>7</v>
      </c>
      <c r="B5" s="7">
        <v>29951451.73</v>
      </c>
      <c r="C5" s="7">
        <v>0</v>
      </c>
      <c r="D5" s="8">
        <f>C5/B5*100</f>
        <v>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6837874.54</v>
      </c>
      <c r="C7" s="7">
        <v>0</v>
      </c>
      <c r="D7" s="8">
        <f>C7/B7*100</f>
        <v>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15362724.71</v>
      </c>
      <c r="C9" s="7">
        <v>0</v>
      </c>
      <c r="D9" s="8">
        <f>C9/B9*100</f>
        <v>0</v>
      </c>
      <c r="E9" s="9"/>
      <c r="F9" s="9"/>
    </row>
    <row r="10" spans="1:6" ht="15.75" customHeight="1">
      <c r="A10" s="6" t="s">
        <v>12</v>
      </c>
      <c r="B10" s="7">
        <v>0</v>
      </c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7">
        <v>0</v>
      </c>
      <c r="C11" s="7">
        <v>0</v>
      </c>
      <c r="D11" s="8">
        <v>0</v>
      </c>
      <c r="E11" s="9"/>
      <c r="F11" s="9"/>
    </row>
    <row r="12" spans="1:6" ht="15.75" customHeight="1">
      <c r="A12" s="17" t="s">
        <v>60</v>
      </c>
      <c r="B12" s="7">
        <v>2852928.35</v>
      </c>
      <c r="C12" s="18">
        <v>0</v>
      </c>
      <c r="D12" s="8">
        <v>0</v>
      </c>
      <c r="E12" s="9"/>
      <c r="F12" s="9"/>
    </row>
    <row r="13" spans="1:6" ht="15.75" customHeight="1">
      <c r="A13" s="6" t="s">
        <v>14</v>
      </c>
      <c r="B13" s="7">
        <v>0</v>
      </c>
      <c r="C13" s="7">
        <v>0</v>
      </c>
      <c r="D13" s="8">
        <v>0</v>
      </c>
      <c r="E13" s="9"/>
      <c r="F13" s="9"/>
    </row>
    <row r="14" spans="1:6" ht="15.75" customHeight="1">
      <c r="A14" s="6" t="s">
        <v>15</v>
      </c>
      <c r="B14" s="7">
        <v>0</v>
      </c>
      <c r="C14" s="7">
        <v>0</v>
      </c>
      <c r="D14" s="8">
        <v>0</v>
      </c>
      <c r="E14" s="9"/>
      <c r="F14" s="9"/>
    </row>
    <row r="15" spans="1:6" ht="15.75" customHeight="1">
      <c r="A15" s="6" t="s">
        <v>16</v>
      </c>
      <c r="B15" s="7">
        <v>0</v>
      </c>
      <c r="C15" s="7">
        <v>0</v>
      </c>
      <c r="D15" s="8">
        <v>0</v>
      </c>
      <c r="E15" s="9"/>
      <c r="F15" s="9"/>
    </row>
    <row r="16" spans="1:6" ht="15.75" customHeight="1">
      <c r="A16" s="6" t="s">
        <v>17</v>
      </c>
      <c r="B16" s="7">
        <v>0</v>
      </c>
      <c r="C16" s="7">
        <v>0</v>
      </c>
      <c r="D16" s="8">
        <v>0</v>
      </c>
      <c r="E16" s="9"/>
      <c r="F16" s="9"/>
    </row>
    <row r="17" spans="1:6" ht="15.75" customHeight="1">
      <c r="A17" s="17" t="s">
        <v>61</v>
      </c>
      <c r="B17" s="7">
        <v>29635499.4</v>
      </c>
      <c r="C17" s="7">
        <v>0</v>
      </c>
      <c r="D17" s="8">
        <f>C17/B17*100</f>
        <v>0</v>
      </c>
      <c r="E17" s="9"/>
      <c r="F17" s="9"/>
    </row>
    <row r="18" spans="1:6" ht="15.75" customHeight="1">
      <c r="A18" s="17" t="s">
        <v>62</v>
      </c>
      <c r="B18" s="7">
        <v>2916326.75</v>
      </c>
      <c r="C18" s="7">
        <v>0</v>
      </c>
      <c r="D18" s="8">
        <f>C18/B18*100</f>
        <v>0</v>
      </c>
      <c r="E18" s="9"/>
      <c r="F18" s="9"/>
    </row>
    <row r="19" spans="1:6" ht="15.75" customHeight="1">
      <c r="A19" s="17" t="s">
        <v>63</v>
      </c>
      <c r="B19" s="7">
        <v>5262067.84</v>
      </c>
      <c r="C19" s="7">
        <v>0</v>
      </c>
      <c r="D19" s="8">
        <f>C19/B19*100</f>
        <v>0</v>
      </c>
      <c r="E19" s="9"/>
      <c r="F19" s="9"/>
    </row>
    <row r="20" spans="1:6" ht="15.75" customHeight="1">
      <c r="A20" s="17" t="s">
        <v>64</v>
      </c>
      <c r="B20" s="7">
        <v>2916326.75</v>
      </c>
      <c r="C20" s="7">
        <v>0</v>
      </c>
      <c r="D20" s="8">
        <f>C20/B20*100</f>
        <v>0</v>
      </c>
      <c r="E20" s="9"/>
      <c r="F20" s="9"/>
    </row>
    <row r="21" spans="1:6" ht="15.75" customHeight="1">
      <c r="A21" s="6" t="s">
        <v>18</v>
      </c>
      <c r="B21" s="7">
        <v>0</v>
      </c>
      <c r="C21" s="7">
        <v>0</v>
      </c>
      <c r="D21" s="8">
        <v>0</v>
      </c>
      <c r="E21" s="9"/>
      <c r="F21" s="9"/>
    </row>
    <row r="22" spans="1:6" ht="15.75" customHeight="1">
      <c r="A22" s="6" t="s">
        <v>19</v>
      </c>
      <c r="B22" s="7">
        <v>0</v>
      </c>
      <c r="C22" s="7">
        <v>0</v>
      </c>
      <c r="D22" s="8">
        <v>0</v>
      </c>
      <c r="E22" s="9"/>
      <c r="F22" s="9"/>
    </row>
    <row r="23" spans="1:6" ht="15.75" customHeight="1">
      <c r="A23" s="6" t="s">
        <v>20</v>
      </c>
      <c r="B23" s="7">
        <v>0</v>
      </c>
      <c r="C23" s="7">
        <v>0</v>
      </c>
      <c r="D23" s="8">
        <v>0</v>
      </c>
      <c r="E23" s="9"/>
      <c r="F23" s="9"/>
    </row>
    <row r="24" spans="1:6" ht="15.75" customHeight="1">
      <c r="A24" s="6" t="s">
        <v>21</v>
      </c>
      <c r="B24" s="7">
        <v>0</v>
      </c>
      <c r="C24" s="7">
        <v>0</v>
      </c>
      <c r="D24" s="8">
        <v>0</v>
      </c>
      <c r="E24" s="9"/>
      <c r="F24" s="9"/>
    </row>
    <row r="25" spans="1:6" ht="15.75" customHeight="1">
      <c r="A25" s="17" t="s">
        <v>65</v>
      </c>
      <c r="B25" s="7">
        <v>12866000.78</v>
      </c>
      <c r="C25" s="7">
        <v>0</v>
      </c>
      <c r="D25" s="8">
        <f>C25/B25*100</f>
        <v>0</v>
      </c>
      <c r="E25" s="9"/>
      <c r="F25" s="9"/>
    </row>
    <row r="26" spans="1:6" ht="15.75" customHeight="1">
      <c r="A26" s="6" t="s">
        <v>22</v>
      </c>
      <c r="B26" s="7">
        <v>0</v>
      </c>
      <c r="C26" s="7">
        <v>0</v>
      </c>
      <c r="D26" s="8">
        <v>0</v>
      </c>
      <c r="E26" s="9"/>
      <c r="F26" s="9"/>
    </row>
    <row r="27" spans="1:6" ht="15.75" customHeight="1">
      <c r="A27" s="6" t="s">
        <v>23</v>
      </c>
      <c r="B27" s="7">
        <v>0</v>
      </c>
      <c r="C27" s="7">
        <v>0</v>
      </c>
      <c r="D27" s="8">
        <v>0</v>
      </c>
      <c r="E27" s="9"/>
      <c r="F27" s="9"/>
    </row>
    <row r="28" spans="1:6" ht="15.75" customHeight="1">
      <c r="A28" s="6" t="s">
        <v>24</v>
      </c>
      <c r="B28" s="7">
        <v>0</v>
      </c>
      <c r="C28" s="7">
        <v>0</v>
      </c>
      <c r="D28" s="8">
        <v>0</v>
      </c>
      <c r="E28" s="9"/>
      <c r="F28" s="9"/>
    </row>
    <row r="29" spans="1:6" ht="15.75" customHeight="1">
      <c r="A29" s="6" t="s">
        <v>25</v>
      </c>
      <c r="B29" s="7">
        <v>0</v>
      </c>
      <c r="C29" s="7">
        <v>0</v>
      </c>
      <c r="D29" s="8">
        <v>0</v>
      </c>
      <c r="E29" s="9"/>
      <c r="F29" s="9"/>
    </row>
    <row r="30" spans="1:6" ht="15.75" customHeight="1">
      <c r="A30" s="6" t="s">
        <v>26</v>
      </c>
      <c r="B30" s="7">
        <v>0</v>
      </c>
      <c r="C30" s="7">
        <v>0</v>
      </c>
      <c r="D30" s="8">
        <v>0</v>
      </c>
      <c r="E30" s="9"/>
      <c r="F30" s="9"/>
    </row>
    <row r="31" spans="1:6" ht="15.75" customHeight="1">
      <c r="A31" s="6" t="s">
        <v>27</v>
      </c>
      <c r="B31" s="7">
        <v>0</v>
      </c>
      <c r="C31" s="7">
        <v>0</v>
      </c>
      <c r="D31" s="8">
        <v>0</v>
      </c>
      <c r="E31" s="9"/>
      <c r="F31" s="9"/>
    </row>
    <row r="32" spans="1:6" ht="15.75" customHeight="1">
      <c r="A32" s="6" t="s">
        <v>28</v>
      </c>
      <c r="B32" s="7">
        <v>0</v>
      </c>
      <c r="C32" s="7">
        <v>0</v>
      </c>
      <c r="D32" s="8">
        <v>0</v>
      </c>
      <c r="E32" s="9"/>
      <c r="F32" s="9"/>
    </row>
    <row r="33" spans="1:6" ht="15.75" customHeight="1">
      <c r="A33" s="6" t="s">
        <v>29</v>
      </c>
      <c r="B33" s="7">
        <v>0</v>
      </c>
      <c r="C33" s="7">
        <v>0</v>
      </c>
      <c r="D33" s="8">
        <v>0</v>
      </c>
      <c r="E33" s="9"/>
      <c r="F33" s="9"/>
    </row>
    <row r="34" spans="1:6" ht="15.75" customHeight="1">
      <c r="A34" s="6" t="s">
        <v>30</v>
      </c>
      <c r="B34" s="7">
        <v>0</v>
      </c>
      <c r="C34" s="7">
        <v>0</v>
      </c>
      <c r="D34" s="8">
        <v>0</v>
      </c>
      <c r="E34" s="9"/>
      <c r="F34" s="9"/>
    </row>
    <row r="35" spans="1:6" ht="15.75" customHeight="1">
      <c r="A35" s="17" t="s">
        <v>66</v>
      </c>
      <c r="B35" s="7">
        <v>10796644.01</v>
      </c>
      <c r="C35" s="7">
        <v>0</v>
      </c>
      <c r="D35" s="8">
        <f>C35/B35*100</f>
        <v>0</v>
      </c>
      <c r="E35" s="9"/>
      <c r="F35" s="9"/>
    </row>
    <row r="36" spans="1:6" ht="15.75" customHeight="1">
      <c r="A36" s="6" t="s">
        <v>31</v>
      </c>
      <c r="B36" s="7">
        <v>0</v>
      </c>
      <c r="C36" s="7">
        <v>0</v>
      </c>
      <c r="D36" s="8">
        <v>0</v>
      </c>
      <c r="E36" s="9"/>
      <c r="F36" s="9"/>
    </row>
    <row r="37" spans="1:6" ht="15.75" customHeight="1">
      <c r="A37" s="6" t="s">
        <v>32</v>
      </c>
      <c r="B37" s="7">
        <v>0</v>
      </c>
      <c r="C37" s="7">
        <v>0</v>
      </c>
      <c r="D37" s="8">
        <v>0</v>
      </c>
      <c r="E37" s="9"/>
      <c r="F37" s="9"/>
    </row>
    <row r="38" spans="1:6" ht="15.75" customHeight="1">
      <c r="A38" s="6" t="s">
        <v>33</v>
      </c>
      <c r="B38" s="7">
        <v>0</v>
      </c>
      <c r="C38" s="7">
        <v>0</v>
      </c>
      <c r="D38" s="8">
        <v>0</v>
      </c>
      <c r="E38" s="9"/>
      <c r="F38" s="9"/>
    </row>
    <row r="39" spans="1:6" ht="15.75" customHeight="1">
      <c r="A39" s="17" t="s">
        <v>67</v>
      </c>
      <c r="B39" s="7">
        <v>7713472.94</v>
      </c>
      <c r="C39" s="7">
        <v>0</v>
      </c>
      <c r="D39" s="8">
        <f>C39/B39*100</f>
        <v>0</v>
      </c>
      <c r="E39" s="9"/>
      <c r="F39" s="9"/>
    </row>
    <row r="40" spans="1:6" ht="15.75" customHeight="1">
      <c r="A40" s="6" t="s">
        <v>34</v>
      </c>
      <c r="B40" s="7">
        <v>0</v>
      </c>
      <c r="C40" s="7">
        <v>0</v>
      </c>
      <c r="D40" s="8">
        <v>0</v>
      </c>
      <c r="E40" s="9"/>
      <c r="F40" s="9"/>
    </row>
    <row r="41" spans="1:6" ht="15.75" customHeight="1">
      <c r="A41" s="6" t="s">
        <v>35</v>
      </c>
      <c r="B41" s="7">
        <v>0</v>
      </c>
      <c r="C41" s="7">
        <v>0</v>
      </c>
      <c r="D41" s="8">
        <v>0</v>
      </c>
      <c r="E41" s="9"/>
      <c r="F41" s="9"/>
    </row>
    <row r="42" spans="1:6" ht="15.75" customHeight="1">
      <c r="A42" s="6" t="s">
        <v>36</v>
      </c>
      <c r="B42" s="7">
        <v>0</v>
      </c>
      <c r="C42" s="7">
        <v>0</v>
      </c>
      <c r="D42" s="8">
        <v>0</v>
      </c>
      <c r="E42" s="9"/>
      <c r="F42" s="9"/>
    </row>
    <row r="43" spans="1:6" ht="15.75" customHeight="1">
      <c r="A43" s="17" t="s">
        <v>68</v>
      </c>
      <c r="B43" s="7">
        <v>11628885.32</v>
      </c>
      <c r="C43" s="7">
        <v>0</v>
      </c>
      <c r="D43" s="8">
        <f>C43/B43*100</f>
        <v>0</v>
      </c>
      <c r="E43" s="9"/>
      <c r="F43" s="9"/>
    </row>
    <row r="44" spans="1:6" ht="15.75" customHeight="1">
      <c r="A44" s="6" t="s">
        <v>37</v>
      </c>
      <c r="B44" s="7">
        <v>0</v>
      </c>
      <c r="C44" s="7">
        <v>0</v>
      </c>
      <c r="D44" s="8">
        <v>0</v>
      </c>
      <c r="E44" s="9"/>
      <c r="F44" s="9"/>
    </row>
    <row r="45" spans="1:6" ht="15.75" customHeight="1">
      <c r="A45" s="17" t="s">
        <v>70</v>
      </c>
      <c r="B45" s="7">
        <v>6783629.62</v>
      </c>
      <c r="C45" s="7">
        <v>0</v>
      </c>
      <c r="D45" s="8">
        <f>C45/B45*100</f>
        <v>0</v>
      </c>
      <c r="E45" s="9"/>
      <c r="F45" s="9"/>
    </row>
    <row r="46" spans="1:6" ht="15.75" customHeight="1">
      <c r="A46" s="6" t="s">
        <v>38</v>
      </c>
      <c r="B46" s="7">
        <v>0</v>
      </c>
      <c r="C46" s="7">
        <v>0</v>
      </c>
      <c r="D46" s="8">
        <v>0</v>
      </c>
      <c r="E46" s="9"/>
      <c r="F46" s="9"/>
    </row>
    <row r="47" spans="1:6" ht="15.75" customHeight="1">
      <c r="A47" s="17" t="s">
        <v>69</v>
      </c>
      <c r="B47" s="7">
        <v>14901196.97</v>
      </c>
      <c r="C47" s="7">
        <v>0</v>
      </c>
      <c r="D47" s="8">
        <f>C47/B47*100</f>
        <v>0</v>
      </c>
      <c r="E47" s="9"/>
      <c r="F47" s="9"/>
    </row>
    <row r="48" spans="1:6" ht="15.75" customHeight="1">
      <c r="A48" s="6" t="s">
        <v>39</v>
      </c>
      <c r="B48" s="7">
        <v>0</v>
      </c>
      <c r="C48" s="7">
        <v>0</v>
      </c>
      <c r="D48" s="8">
        <v>0</v>
      </c>
      <c r="E48" s="9"/>
      <c r="F48" s="9"/>
    </row>
    <row r="49" spans="1:5" ht="18" customHeight="1">
      <c r="A49" s="10" t="s">
        <v>40</v>
      </c>
      <c r="B49" s="11">
        <f>SUM(B4:B48)</f>
        <v>284071910.11</v>
      </c>
      <c r="C49" s="11">
        <f>SUM(C4:C48)</f>
        <v>0</v>
      </c>
      <c r="D49" s="12">
        <f>C49/B49*100</f>
        <v>0</v>
      </c>
      <c r="E49" s="9"/>
    </row>
    <row r="50" ht="3.75" customHeight="1">
      <c r="E50" s="9"/>
    </row>
    <row r="51" ht="5.25" customHeight="1"/>
    <row r="52" spans="1:4" ht="16.5">
      <c r="A52" s="13"/>
      <c r="B52" s="14"/>
      <c r="C52" s="60"/>
      <c r="D52" s="60"/>
    </row>
    <row r="53" spans="1:4" ht="11.25" customHeight="1">
      <c r="A53" s="14"/>
      <c r="B53" s="14"/>
      <c r="C53" s="14"/>
      <c r="D53" s="14"/>
    </row>
    <row r="54" spans="1:4" ht="10.5" customHeight="1">
      <c r="A54" s="14"/>
      <c r="B54" s="14"/>
      <c r="C54" s="14"/>
      <c r="D54" s="14"/>
    </row>
    <row r="55" spans="1:4" ht="16.5">
      <c r="A55" s="15"/>
      <c r="B55" s="14"/>
      <c r="C55" s="14"/>
      <c r="D55" s="14"/>
    </row>
    <row r="56" spans="1:4" ht="16.5">
      <c r="A56" s="15"/>
      <c r="B56" s="14"/>
      <c r="C56" s="60"/>
      <c r="D56" s="60"/>
    </row>
  </sheetData>
  <sheetProtection/>
  <mergeCells count="4">
    <mergeCell ref="A1:D1"/>
    <mergeCell ref="B2:D2"/>
    <mergeCell ref="C52:D52"/>
    <mergeCell ref="C56:D5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4">
      <selection activeCell="A1" sqref="A1:D1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111" customHeight="1">
      <c r="A1" s="58" t="s">
        <v>57</v>
      </c>
      <c r="B1" s="58"/>
      <c r="C1" s="58"/>
      <c r="D1" s="58"/>
    </row>
    <row r="2" spans="1:4" ht="15.75">
      <c r="A2" s="2" t="s">
        <v>0</v>
      </c>
      <c r="B2" s="59" t="s">
        <v>1</v>
      </c>
      <c r="C2" s="59"/>
      <c r="D2" s="59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7155000</v>
      </c>
      <c r="C4" s="7">
        <v>0</v>
      </c>
      <c r="D4" s="8">
        <f aca="true" t="shared" si="0" ref="D4:D38">C4/B4*100</f>
        <v>0</v>
      </c>
      <c r="E4" s="9"/>
      <c r="F4" s="9"/>
    </row>
    <row r="5" spans="1:6" ht="15.75" customHeight="1">
      <c r="A5" s="6" t="s">
        <v>7</v>
      </c>
      <c r="B5" s="7">
        <v>513000</v>
      </c>
      <c r="C5" s="7">
        <v>0</v>
      </c>
      <c r="D5" s="8">
        <f t="shared" si="0"/>
        <v>0</v>
      </c>
      <c r="E5" s="9"/>
      <c r="F5" s="9"/>
    </row>
    <row r="6" spans="1:6" ht="15.75" customHeight="1">
      <c r="A6" s="6" t="s">
        <v>8</v>
      </c>
      <c r="B6" s="7">
        <v>549000</v>
      </c>
      <c r="C6" s="7">
        <v>0</v>
      </c>
      <c r="D6" s="8">
        <f t="shared" si="0"/>
        <v>0</v>
      </c>
      <c r="E6" s="9"/>
      <c r="F6" s="9"/>
    </row>
    <row r="7" spans="1:6" ht="15.75" customHeight="1">
      <c r="A7" s="6" t="s">
        <v>9</v>
      </c>
      <c r="B7" s="7">
        <v>504000</v>
      </c>
      <c r="C7" s="7">
        <v>0</v>
      </c>
      <c r="D7" s="8">
        <f t="shared" si="0"/>
        <v>0</v>
      </c>
      <c r="E7" s="9"/>
      <c r="F7" s="9"/>
    </row>
    <row r="8" spans="1:6" ht="15.75" customHeight="1">
      <c r="A8" s="6" t="s">
        <v>10</v>
      </c>
      <c r="B8" s="7">
        <v>693000</v>
      </c>
      <c r="C8" s="7">
        <v>0</v>
      </c>
      <c r="D8" s="8">
        <f t="shared" si="0"/>
        <v>0</v>
      </c>
      <c r="E8" s="9"/>
      <c r="F8" s="9"/>
    </row>
    <row r="9" spans="1:6" ht="15.75" customHeight="1">
      <c r="A9" s="6" t="s">
        <v>11</v>
      </c>
      <c r="B9" s="7">
        <v>270000</v>
      </c>
      <c r="C9" s="7">
        <v>0</v>
      </c>
      <c r="D9" s="8">
        <f t="shared" si="0"/>
        <v>0</v>
      </c>
      <c r="E9" s="9"/>
      <c r="F9" s="9"/>
    </row>
    <row r="10" spans="1:6" ht="15.75" customHeight="1">
      <c r="A10" s="6" t="s">
        <v>12</v>
      </c>
      <c r="B10" s="7">
        <v>504000</v>
      </c>
      <c r="C10" s="7">
        <v>0</v>
      </c>
      <c r="D10" s="8">
        <f t="shared" si="0"/>
        <v>0</v>
      </c>
      <c r="E10" s="9"/>
      <c r="F10" s="9"/>
    </row>
    <row r="11" spans="1:6" ht="15.75" customHeight="1">
      <c r="A11" s="6" t="s">
        <v>13</v>
      </c>
      <c r="B11" s="7">
        <v>1260000</v>
      </c>
      <c r="C11" s="7">
        <v>0</v>
      </c>
      <c r="D11" s="8">
        <f t="shared" si="0"/>
        <v>0</v>
      </c>
      <c r="E11" s="9"/>
      <c r="F11" s="9"/>
    </row>
    <row r="12" spans="1:6" ht="15.75" customHeight="1">
      <c r="A12" s="6" t="s">
        <v>14</v>
      </c>
      <c r="B12" s="7">
        <v>562500</v>
      </c>
      <c r="C12" s="7">
        <v>0</v>
      </c>
      <c r="D12" s="8">
        <f t="shared" si="0"/>
        <v>0</v>
      </c>
      <c r="E12" s="9"/>
      <c r="F12" s="9"/>
    </row>
    <row r="13" spans="1:6" ht="15.75" customHeight="1">
      <c r="A13" s="6" t="s">
        <v>15</v>
      </c>
      <c r="B13" s="7">
        <v>324000</v>
      </c>
      <c r="C13" s="7">
        <v>0</v>
      </c>
      <c r="D13" s="8">
        <f t="shared" si="0"/>
        <v>0</v>
      </c>
      <c r="E13" s="9"/>
      <c r="F13" s="9"/>
    </row>
    <row r="14" spans="1:6" ht="15.75" customHeight="1">
      <c r="A14" s="6" t="s">
        <v>16</v>
      </c>
      <c r="B14" s="7">
        <v>585000</v>
      </c>
      <c r="C14" s="7">
        <v>0</v>
      </c>
      <c r="D14" s="8">
        <f t="shared" si="0"/>
        <v>0</v>
      </c>
      <c r="E14" s="9"/>
      <c r="F14" s="9"/>
    </row>
    <row r="15" spans="1:6" ht="15.75" customHeight="1">
      <c r="A15" s="6" t="s">
        <v>17</v>
      </c>
      <c r="B15" s="7">
        <v>1890000</v>
      </c>
      <c r="C15" s="7">
        <v>0</v>
      </c>
      <c r="D15" s="8">
        <f t="shared" si="0"/>
        <v>0</v>
      </c>
      <c r="E15" s="9"/>
      <c r="F15" s="9"/>
    </row>
    <row r="16" spans="1:6" ht="15.75" customHeight="1">
      <c r="A16" s="6" t="s">
        <v>18</v>
      </c>
      <c r="B16" s="7">
        <v>180000</v>
      </c>
      <c r="C16" s="7">
        <v>0</v>
      </c>
      <c r="D16" s="8">
        <f t="shared" si="0"/>
        <v>0</v>
      </c>
      <c r="E16" s="9"/>
      <c r="F16" s="9"/>
    </row>
    <row r="17" spans="1:6" ht="15.75" customHeight="1">
      <c r="A17" s="6" t="s">
        <v>19</v>
      </c>
      <c r="B17" s="7">
        <v>1080000</v>
      </c>
      <c r="C17" s="7">
        <v>0</v>
      </c>
      <c r="D17" s="8">
        <f t="shared" si="0"/>
        <v>0</v>
      </c>
      <c r="E17" s="9"/>
      <c r="F17" s="9"/>
    </row>
    <row r="18" spans="1:6" ht="15.75" customHeight="1">
      <c r="A18" s="6" t="s">
        <v>20</v>
      </c>
      <c r="B18" s="7">
        <v>333000</v>
      </c>
      <c r="C18" s="7">
        <v>0</v>
      </c>
      <c r="D18" s="8">
        <f t="shared" si="0"/>
        <v>0</v>
      </c>
      <c r="E18" s="9"/>
      <c r="F18" s="9"/>
    </row>
    <row r="19" spans="1:6" ht="15.75" customHeight="1">
      <c r="A19" s="6" t="s">
        <v>21</v>
      </c>
      <c r="B19" s="7">
        <v>900000</v>
      </c>
      <c r="C19" s="7">
        <v>0</v>
      </c>
      <c r="D19" s="8">
        <f t="shared" si="0"/>
        <v>0</v>
      </c>
      <c r="E19" s="9"/>
      <c r="F19" s="9"/>
    </row>
    <row r="20" spans="1:6" ht="15.75" customHeight="1">
      <c r="A20" s="6" t="s">
        <v>22</v>
      </c>
      <c r="B20" s="7">
        <v>288000</v>
      </c>
      <c r="C20" s="7">
        <v>0</v>
      </c>
      <c r="D20" s="8">
        <f t="shared" si="0"/>
        <v>0</v>
      </c>
      <c r="E20" s="9"/>
      <c r="F20" s="9"/>
    </row>
    <row r="21" spans="1:6" ht="15.75" customHeight="1">
      <c r="A21" s="6" t="s">
        <v>23</v>
      </c>
      <c r="B21" s="7">
        <v>585000</v>
      </c>
      <c r="C21" s="7">
        <v>0</v>
      </c>
      <c r="D21" s="8">
        <f t="shared" si="0"/>
        <v>0</v>
      </c>
      <c r="E21" s="9"/>
      <c r="F21" s="9"/>
    </row>
    <row r="22" spans="1:6" ht="15.75" customHeight="1">
      <c r="A22" s="6" t="s">
        <v>24</v>
      </c>
      <c r="B22" s="7">
        <v>378000</v>
      </c>
      <c r="C22" s="7">
        <v>0</v>
      </c>
      <c r="D22" s="8">
        <f t="shared" si="0"/>
        <v>0</v>
      </c>
      <c r="E22" s="9"/>
      <c r="F22" s="9"/>
    </row>
    <row r="23" spans="1:6" ht="15.75" customHeight="1">
      <c r="A23" s="6" t="s">
        <v>25</v>
      </c>
      <c r="B23" s="7">
        <v>405000</v>
      </c>
      <c r="C23" s="7">
        <v>0</v>
      </c>
      <c r="D23" s="8">
        <f t="shared" si="0"/>
        <v>0</v>
      </c>
      <c r="E23" s="9"/>
      <c r="F23" s="9"/>
    </row>
    <row r="24" spans="1:6" ht="15.75" customHeight="1">
      <c r="A24" s="6" t="s">
        <v>26</v>
      </c>
      <c r="B24" s="7">
        <v>450000</v>
      </c>
      <c r="C24" s="7">
        <v>0</v>
      </c>
      <c r="D24" s="8">
        <f t="shared" si="0"/>
        <v>0</v>
      </c>
      <c r="E24" s="9"/>
      <c r="F24" s="9"/>
    </row>
    <row r="25" spans="1:6" ht="15.75" customHeight="1">
      <c r="A25" s="6" t="s">
        <v>27</v>
      </c>
      <c r="B25" s="7">
        <v>423000</v>
      </c>
      <c r="C25" s="7">
        <v>0</v>
      </c>
      <c r="D25" s="8">
        <f t="shared" si="0"/>
        <v>0</v>
      </c>
      <c r="E25" s="9"/>
      <c r="F25" s="9"/>
    </row>
    <row r="26" spans="1:6" ht="15.75" customHeight="1">
      <c r="A26" s="6" t="s">
        <v>28</v>
      </c>
      <c r="B26" s="7">
        <v>729000</v>
      </c>
      <c r="C26" s="7">
        <v>0</v>
      </c>
      <c r="D26" s="8">
        <f t="shared" si="0"/>
        <v>0</v>
      </c>
      <c r="E26" s="9"/>
      <c r="F26" s="9"/>
    </row>
    <row r="27" spans="1:6" ht="15.75" customHeight="1">
      <c r="A27" s="6" t="s">
        <v>29</v>
      </c>
      <c r="B27" s="7">
        <v>216000</v>
      </c>
      <c r="C27" s="7">
        <v>0</v>
      </c>
      <c r="D27" s="8">
        <f t="shared" si="0"/>
        <v>0</v>
      </c>
      <c r="E27" s="9"/>
      <c r="F27" s="9"/>
    </row>
    <row r="28" spans="1:6" ht="15.75" customHeight="1">
      <c r="A28" s="6" t="s">
        <v>30</v>
      </c>
      <c r="B28" s="7">
        <v>450000</v>
      </c>
      <c r="C28" s="7">
        <v>0</v>
      </c>
      <c r="D28" s="8">
        <f t="shared" si="0"/>
        <v>0</v>
      </c>
      <c r="E28" s="9"/>
      <c r="F28" s="9"/>
    </row>
    <row r="29" spans="1:6" ht="15.75" customHeight="1">
      <c r="A29" s="6" t="s">
        <v>31</v>
      </c>
      <c r="B29" s="7">
        <v>720000</v>
      </c>
      <c r="C29" s="7">
        <v>0</v>
      </c>
      <c r="D29" s="8">
        <f t="shared" si="0"/>
        <v>0</v>
      </c>
      <c r="E29" s="9"/>
      <c r="F29" s="9"/>
    </row>
    <row r="30" spans="1:6" ht="15.75" customHeight="1">
      <c r="A30" s="6" t="s">
        <v>32</v>
      </c>
      <c r="B30" s="7">
        <v>225000</v>
      </c>
      <c r="C30" s="7">
        <v>0</v>
      </c>
      <c r="D30" s="8">
        <f t="shared" si="0"/>
        <v>0</v>
      </c>
      <c r="E30" s="9"/>
      <c r="F30" s="9"/>
    </row>
    <row r="31" spans="1:6" ht="15.75" customHeight="1">
      <c r="A31" s="6" t="s">
        <v>33</v>
      </c>
      <c r="B31" s="7">
        <v>360000</v>
      </c>
      <c r="C31" s="7">
        <v>0</v>
      </c>
      <c r="D31" s="8">
        <f t="shared" si="0"/>
        <v>0</v>
      </c>
      <c r="E31" s="9"/>
      <c r="F31" s="9"/>
    </row>
    <row r="32" spans="1:6" ht="15.75" customHeight="1">
      <c r="A32" s="6" t="s">
        <v>34</v>
      </c>
      <c r="B32" s="7">
        <v>720000</v>
      </c>
      <c r="C32" s="7">
        <v>0</v>
      </c>
      <c r="D32" s="8">
        <f t="shared" si="0"/>
        <v>0</v>
      </c>
      <c r="E32" s="9"/>
      <c r="F32" s="9"/>
    </row>
    <row r="33" spans="1:6" ht="15.75" customHeight="1">
      <c r="A33" s="6" t="s">
        <v>35</v>
      </c>
      <c r="B33" s="7">
        <v>360000</v>
      </c>
      <c r="C33" s="7">
        <v>0</v>
      </c>
      <c r="D33" s="8">
        <f t="shared" si="0"/>
        <v>0</v>
      </c>
      <c r="E33" s="9"/>
      <c r="F33" s="9"/>
    </row>
    <row r="34" spans="1:6" ht="15.75" customHeight="1">
      <c r="A34" s="6" t="s">
        <v>36</v>
      </c>
      <c r="B34" s="7">
        <v>747000</v>
      </c>
      <c r="C34" s="7">
        <v>0</v>
      </c>
      <c r="D34" s="8">
        <f t="shared" si="0"/>
        <v>0</v>
      </c>
      <c r="E34" s="9"/>
      <c r="F34" s="9"/>
    </row>
    <row r="35" spans="1:6" ht="15.75" customHeight="1">
      <c r="A35" s="6" t="s">
        <v>37</v>
      </c>
      <c r="B35" s="7">
        <v>702000</v>
      </c>
      <c r="C35" s="7">
        <v>0</v>
      </c>
      <c r="D35" s="8">
        <f t="shared" si="0"/>
        <v>0</v>
      </c>
      <c r="E35" s="9"/>
      <c r="F35" s="9"/>
    </row>
    <row r="36" spans="1:6" ht="15.75" customHeight="1">
      <c r="A36" s="6" t="s">
        <v>38</v>
      </c>
      <c r="B36" s="7">
        <v>810000</v>
      </c>
      <c r="C36" s="7">
        <v>0</v>
      </c>
      <c r="D36" s="8">
        <f t="shared" si="0"/>
        <v>0</v>
      </c>
      <c r="E36" s="9"/>
      <c r="F36" s="9"/>
    </row>
    <row r="37" spans="1:6" ht="15.75" customHeight="1">
      <c r="A37" s="6" t="s">
        <v>39</v>
      </c>
      <c r="B37" s="7">
        <v>1729500</v>
      </c>
      <c r="C37" s="7">
        <v>0</v>
      </c>
      <c r="D37" s="8">
        <f t="shared" si="0"/>
        <v>0</v>
      </c>
      <c r="E37" s="9"/>
      <c r="F37" s="9"/>
    </row>
    <row r="38" spans="1:5" ht="18" customHeight="1">
      <c r="A38" s="10" t="s">
        <v>40</v>
      </c>
      <c r="B38" s="11">
        <f>SUM(B4:B37)</f>
        <v>27600000</v>
      </c>
      <c r="C38" s="11">
        <f>SUM(C4:C37)</f>
        <v>0</v>
      </c>
      <c r="D38" s="12">
        <f t="shared" si="0"/>
        <v>0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0"/>
      <c r="D41" s="60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4">
      <selection activeCell="A37" sqref="A37:IV37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55.5" customHeight="1">
      <c r="A1" s="58" t="s">
        <v>58</v>
      </c>
      <c r="B1" s="58"/>
      <c r="C1" s="58"/>
      <c r="D1" s="58"/>
    </row>
    <row r="2" spans="1:4" ht="15.75">
      <c r="A2" s="2" t="s">
        <v>0</v>
      </c>
      <c r="B2" s="59" t="s">
        <v>1</v>
      </c>
      <c r="C2" s="59"/>
      <c r="D2" s="59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0</v>
      </c>
      <c r="C4" s="7">
        <v>0</v>
      </c>
      <c r="D4" s="8">
        <v>0</v>
      </c>
      <c r="E4" s="9"/>
      <c r="F4" s="9"/>
    </row>
    <row r="5" spans="1:6" ht="15.75" customHeight="1">
      <c r="A5" s="6" t="s">
        <v>7</v>
      </c>
      <c r="B5" s="7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0</v>
      </c>
      <c r="C7" s="7">
        <v>0</v>
      </c>
      <c r="D7" s="8">
        <v>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7">
        <v>0</v>
      </c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7">
        <v>0</v>
      </c>
      <c r="C11" s="7">
        <v>0</v>
      </c>
      <c r="D11" s="8">
        <v>0</v>
      </c>
      <c r="E11" s="9"/>
      <c r="F11" s="9"/>
    </row>
    <row r="12" spans="1:6" ht="15.75" customHeight="1">
      <c r="A12" s="6" t="s">
        <v>14</v>
      </c>
      <c r="B12" s="7">
        <v>0</v>
      </c>
      <c r="C12" s="7">
        <v>0</v>
      </c>
      <c r="D12" s="8">
        <v>0</v>
      </c>
      <c r="E12" s="9"/>
      <c r="F12" s="9"/>
    </row>
    <row r="13" spans="1:6" ht="15.75" customHeight="1">
      <c r="A13" s="6" t="s">
        <v>15</v>
      </c>
      <c r="B13" s="7">
        <v>0</v>
      </c>
      <c r="C13" s="7">
        <v>0</v>
      </c>
      <c r="D13" s="8">
        <v>0</v>
      </c>
      <c r="E13" s="9"/>
      <c r="F13" s="9"/>
    </row>
    <row r="14" spans="1:6" ht="15.75" customHeight="1">
      <c r="A14" s="6" t="s">
        <v>16</v>
      </c>
      <c r="B14" s="7">
        <v>0</v>
      </c>
      <c r="C14" s="7">
        <v>0</v>
      </c>
      <c r="D14" s="8">
        <v>0</v>
      </c>
      <c r="E14" s="9"/>
      <c r="F14" s="9"/>
    </row>
    <row r="15" spans="1:6" ht="15.75" customHeight="1">
      <c r="A15" s="6" t="s">
        <v>17</v>
      </c>
      <c r="B15" s="7">
        <v>0</v>
      </c>
      <c r="C15" s="7">
        <v>0</v>
      </c>
      <c r="D15" s="8">
        <v>0</v>
      </c>
      <c r="E15" s="9"/>
      <c r="F15" s="9"/>
    </row>
    <row r="16" spans="1:6" ht="15.75" customHeight="1">
      <c r="A16" s="6" t="s">
        <v>18</v>
      </c>
      <c r="B16" s="7">
        <v>0</v>
      </c>
      <c r="C16" s="7">
        <v>0</v>
      </c>
      <c r="D16" s="8">
        <v>0</v>
      </c>
      <c r="E16" s="9"/>
      <c r="F16" s="9"/>
    </row>
    <row r="17" spans="1:6" ht="15.75" customHeight="1">
      <c r="A17" s="6" t="s">
        <v>19</v>
      </c>
      <c r="B17" s="7">
        <v>0</v>
      </c>
      <c r="C17" s="7">
        <v>0</v>
      </c>
      <c r="D17" s="8">
        <v>0</v>
      </c>
      <c r="E17" s="9"/>
      <c r="F17" s="9"/>
    </row>
    <row r="18" spans="1:6" ht="15.75" customHeight="1">
      <c r="A18" s="6" t="s">
        <v>20</v>
      </c>
      <c r="B18" s="7">
        <v>0</v>
      </c>
      <c r="C18" s="7">
        <v>0</v>
      </c>
      <c r="D18" s="8">
        <v>0</v>
      </c>
      <c r="E18" s="9"/>
      <c r="F18" s="9"/>
    </row>
    <row r="19" spans="1:6" ht="15.75" customHeight="1">
      <c r="A19" s="6" t="s">
        <v>21</v>
      </c>
      <c r="B19" s="7">
        <v>0</v>
      </c>
      <c r="C19" s="7">
        <v>0</v>
      </c>
      <c r="D19" s="8">
        <v>0</v>
      </c>
      <c r="E19" s="9"/>
      <c r="F19" s="9"/>
    </row>
    <row r="20" spans="1:6" ht="15.75" customHeight="1">
      <c r="A20" s="6" t="s">
        <v>22</v>
      </c>
      <c r="B20" s="7">
        <v>0</v>
      </c>
      <c r="C20" s="7">
        <v>0</v>
      </c>
      <c r="D20" s="8">
        <v>0</v>
      </c>
      <c r="E20" s="9"/>
      <c r="F20" s="9"/>
    </row>
    <row r="21" spans="1:6" ht="15.75" customHeight="1">
      <c r="A21" s="6" t="s">
        <v>23</v>
      </c>
      <c r="B21" s="7">
        <v>0</v>
      </c>
      <c r="C21" s="7">
        <v>0</v>
      </c>
      <c r="D21" s="8">
        <v>0</v>
      </c>
      <c r="E21" s="9"/>
      <c r="F21" s="9"/>
    </row>
    <row r="22" spans="1:6" ht="15.75" customHeight="1">
      <c r="A22" s="6" t="s">
        <v>24</v>
      </c>
      <c r="B22" s="7">
        <v>0</v>
      </c>
      <c r="C22" s="7">
        <v>0</v>
      </c>
      <c r="D22" s="8">
        <v>0</v>
      </c>
      <c r="E22" s="9"/>
      <c r="F22" s="9"/>
    </row>
    <row r="23" spans="1:6" ht="15.75" customHeight="1">
      <c r="A23" s="6" t="s">
        <v>25</v>
      </c>
      <c r="B23" s="7">
        <v>0</v>
      </c>
      <c r="C23" s="7">
        <v>0</v>
      </c>
      <c r="D23" s="8">
        <v>0</v>
      </c>
      <c r="E23" s="9"/>
      <c r="F23" s="9"/>
    </row>
    <row r="24" spans="1:6" ht="15.75" customHeight="1">
      <c r="A24" s="6" t="s">
        <v>26</v>
      </c>
      <c r="B24" s="7">
        <v>0</v>
      </c>
      <c r="C24" s="7">
        <v>0</v>
      </c>
      <c r="D24" s="8">
        <v>0</v>
      </c>
      <c r="E24" s="9"/>
      <c r="F24" s="9"/>
    </row>
    <row r="25" spans="1:6" ht="15.75" customHeight="1">
      <c r="A25" s="6" t="s">
        <v>27</v>
      </c>
      <c r="B25" s="7">
        <v>0</v>
      </c>
      <c r="C25" s="7">
        <v>0</v>
      </c>
      <c r="D25" s="8">
        <v>0</v>
      </c>
      <c r="E25" s="9"/>
      <c r="F25" s="9"/>
    </row>
    <row r="26" spans="1:6" ht="15.75" customHeight="1">
      <c r="A26" s="6" t="s">
        <v>28</v>
      </c>
      <c r="B26" s="7">
        <v>0</v>
      </c>
      <c r="C26" s="7">
        <v>0</v>
      </c>
      <c r="D26" s="8">
        <v>0</v>
      </c>
      <c r="E26" s="9"/>
      <c r="F26" s="9"/>
    </row>
    <row r="27" spans="1:6" ht="15.75" customHeight="1">
      <c r="A27" s="6" t="s">
        <v>29</v>
      </c>
      <c r="B27" s="7">
        <v>0</v>
      </c>
      <c r="C27" s="7">
        <v>0</v>
      </c>
      <c r="D27" s="8">
        <v>0</v>
      </c>
      <c r="E27" s="9"/>
      <c r="F27" s="9"/>
    </row>
    <row r="28" spans="1:6" ht="15.75" customHeight="1">
      <c r="A28" s="6" t="s">
        <v>30</v>
      </c>
      <c r="B28" s="7">
        <v>0</v>
      </c>
      <c r="C28" s="7">
        <v>0</v>
      </c>
      <c r="D28" s="8">
        <v>0</v>
      </c>
      <c r="E28" s="9"/>
      <c r="F28" s="9"/>
    </row>
    <row r="29" spans="1:6" ht="15.75" customHeight="1">
      <c r="A29" s="6" t="s">
        <v>31</v>
      </c>
      <c r="B29" s="7">
        <v>0</v>
      </c>
      <c r="C29" s="7">
        <v>0</v>
      </c>
      <c r="D29" s="8">
        <v>0</v>
      </c>
      <c r="E29" s="9"/>
      <c r="F29" s="9"/>
    </row>
    <row r="30" spans="1:6" ht="15.75" customHeight="1">
      <c r="A30" s="6" t="s">
        <v>32</v>
      </c>
      <c r="B30" s="7">
        <v>0</v>
      </c>
      <c r="C30" s="7">
        <v>0</v>
      </c>
      <c r="D30" s="8">
        <v>0</v>
      </c>
      <c r="E30" s="9"/>
      <c r="F30" s="9"/>
    </row>
    <row r="31" spans="1:6" ht="15.75" customHeight="1">
      <c r="A31" s="6" t="s">
        <v>33</v>
      </c>
      <c r="B31" s="7">
        <v>0</v>
      </c>
      <c r="C31" s="7">
        <v>0</v>
      </c>
      <c r="D31" s="8">
        <v>0</v>
      </c>
      <c r="E31" s="9"/>
      <c r="F31" s="9"/>
    </row>
    <row r="32" spans="1:6" ht="15.75" customHeight="1">
      <c r="A32" s="6" t="s">
        <v>34</v>
      </c>
      <c r="B32" s="7">
        <v>0</v>
      </c>
      <c r="C32" s="7">
        <v>0</v>
      </c>
      <c r="D32" s="8">
        <v>0</v>
      </c>
      <c r="E32" s="9"/>
      <c r="F32" s="9"/>
    </row>
    <row r="33" spans="1:6" ht="15.75" customHeight="1">
      <c r="A33" s="6" t="s">
        <v>35</v>
      </c>
      <c r="B33" s="7">
        <v>75000</v>
      </c>
      <c r="C33" s="7">
        <v>0</v>
      </c>
      <c r="D33" s="8">
        <f>C33/B33*100</f>
        <v>0</v>
      </c>
      <c r="E33" s="9"/>
      <c r="F33" s="9"/>
    </row>
    <row r="34" spans="1:6" ht="15.75" customHeight="1">
      <c r="A34" s="6" t="s">
        <v>36</v>
      </c>
      <c r="B34" s="7">
        <v>0</v>
      </c>
      <c r="C34" s="7">
        <v>0</v>
      </c>
      <c r="D34" s="8">
        <v>0</v>
      </c>
      <c r="E34" s="9"/>
      <c r="F34" s="9"/>
    </row>
    <row r="35" spans="1:6" ht="15.75" customHeight="1">
      <c r="A35" s="6" t="s">
        <v>37</v>
      </c>
      <c r="B35" s="7">
        <v>0</v>
      </c>
      <c r="C35" s="7">
        <v>0</v>
      </c>
      <c r="D35" s="8">
        <v>0</v>
      </c>
      <c r="E35" s="9"/>
      <c r="F35" s="9"/>
    </row>
    <row r="36" spans="1:6" ht="15.75" customHeight="1">
      <c r="A36" s="6" t="s">
        <v>38</v>
      </c>
      <c r="B36" s="7">
        <v>0</v>
      </c>
      <c r="C36" s="7">
        <v>0</v>
      </c>
      <c r="D36" s="8">
        <v>0</v>
      </c>
      <c r="E36" s="9"/>
      <c r="F36" s="9"/>
    </row>
    <row r="37" spans="1:6" ht="15.75" customHeight="1" hidden="1">
      <c r="A37" s="6" t="s">
        <v>39</v>
      </c>
      <c r="B37" s="7"/>
      <c r="C37" s="7">
        <v>0</v>
      </c>
      <c r="D37" s="8" t="e">
        <f>C37/B37*100</f>
        <v>#DIV/0!</v>
      </c>
      <c r="E37" s="9"/>
      <c r="F37" s="9"/>
    </row>
    <row r="38" spans="1:5" ht="18" customHeight="1">
      <c r="A38" s="10" t="s">
        <v>40</v>
      </c>
      <c r="B38" s="11">
        <f>SUM(B4:B37)</f>
        <v>75000</v>
      </c>
      <c r="C38" s="11">
        <f>SUM(C4:C37)</f>
        <v>0</v>
      </c>
      <c r="D38" s="12">
        <f>C38/B38*100</f>
        <v>0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0"/>
      <c r="D41" s="60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0">
      <selection activeCell="A1" sqref="A1:D1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1.75" customHeight="1">
      <c r="A1" s="58" t="s">
        <v>72</v>
      </c>
      <c r="B1" s="58"/>
      <c r="C1" s="58"/>
      <c r="D1" s="58"/>
    </row>
    <row r="2" spans="1:4" ht="15.75">
      <c r="A2" s="2" t="s">
        <v>0</v>
      </c>
      <c r="B2" s="59" t="s">
        <v>1</v>
      </c>
      <c r="C2" s="59"/>
      <c r="D2" s="59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/>
      <c r="C4" s="7">
        <v>0</v>
      </c>
      <c r="D4" s="8">
        <v>0</v>
      </c>
      <c r="E4" s="9"/>
      <c r="F4" s="9"/>
    </row>
    <row r="5" spans="1:6" ht="15.75" customHeight="1">
      <c r="A5" s="6" t="s">
        <v>7</v>
      </c>
      <c r="B5" s="7"/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7"/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/>
      <c r="C7" s="7">
        <v>0</v>
      </c>
      <c r="D7" s="8">
        <v>0</v>
      </c>
      <c r="E7" s="9"/>
      <c r="F7" s="9"/>
    </row>
    <row r="8" spans="1:6" ht="15.75" customHeight="1">
      <c r="A8" s="6" t="s">
        <v>10</v>
      </c>
      <c r="B8" s="7"/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/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7"/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7"/>
      <c r="C11" s="7">
        <v>0</v>
      </c>
      <c r="D11" s="8">
        <v>0</v>
      </c>
      <c r="E11" s="9"/>
      <c r="F11" s="9"/>
    </row>
    <row r="12" spans="1:6" ht="15.75" customHeight="1">
      <c r="A12" s="6" t="s">
        <v>14</v>
      </c>
      <c r="B12" s="7"/>
      <c r="C12" s="7">
        <v>0</v>
      </c>
      <c r="D12" s="8">
        <v>0</v>
      </c>
      <c r="E12" s="9"/>
      <c r="F12" s="9"/>
    </row>
    <row r="13" spans="1:6" ht="15.75" customHeight="1">
      <c r="A13" s="6" t="s">
        <v>15</v>
      </c>
      <c r="B13" s="7"/>
      <c r="C13" s="7">
        <v>0</v>
      </c>
      <c r="D13" s="8">
        <v>0</v>
      </c>
      <c r="E13" s="9"/>
      <c r="F13" s="9"/>
    </row>
    <row r="14" spans="1:6" ht="15.75" customHeight="1">
      <c r="A14" s="6" t="s">
        <v>16</v>
      </c>
      <c r="B14" s="7">
        <v>8055799</v>
      </c>
      <c r="C14" s="7">
        <v>0</v>
      </c>
      <c r="D14" s="8">
        <f>C14/B14*100</f>
        <v>0</v>
      </c>
      <c r="E14" s="9"/>
      <c r="F14" s="9"/>
    </row>
    <row r="15" spans="1:6" ht="15.75" customHeight="1">
      <c r="A15" s="6" t="s">
        <v>17</v>
      </c>
      <c r="B15" s="7"/>
      <c r="C15" s="7">
        <v>0</v>
      </c>
      <c r="D15" s="8">
        <v>0</v>
      </c>
      <c r="E15" s="9"/>
      <c r="F15" s="9"/>
    </row>
    <row r="16" spans="1:6" ht="15.75" customHeight="1">
      <c r="A16" s="6" t="s">
        <v>18</v>
      </c>
      <c r="B16" s="7"/>
      <c r="C16" s="7">
        <v>0</v>
      </c>
      <c r="D16" s="8">
        <v>0</v>
      </c>
      <c r="E16" s="9"/>
      <c r="F16" s="9"/>
    </row>
    <row r="17" spans="1:6" ht="15.75" customHeight="1">
      <c r="A17" s="6" t="s">
        <v>19</v>
      </c>
      <c r="B17" s="7"/>
      <c r="C17" s="7">
        <v>0</v>
      </c>
      <c r="D17" s="8">
        <v>0</v>
      </c>
      <c r="E17" s="9"/>
      <c r="F17" s="9"/>
    </row>
    <row r="18" spans="1:6" ht="15.75" customHeight="1">
      <c r="A18" s="6" t="s">
        <v>20</v>
      </c>
      <c r="B18" s="7"/>
      <c r="C18" s="7">
        <v>0</v>
      </c>
      <c r="D18" s="8">
        <v>0</v>
      </c>
      <c r="E18" s="9"/>
      <c r="F18" s="9"/>
    </row>
    <row r="19" spans="1:6" ht="15.75" customHeight="1">
      <c r="A19" s="6" t="s">
        <v>21</v>
      </c>
      <c r="B19" s="7"/>
      <c r="C19" s="7">
        <v>0</v>
      </c>
      <c r="D19" s="8">
        <v>0</v>
      </c>
      <c r="E19" s="9"/>
      <c r="F19" s="9"/>
    </row>
    <row r="20" spans="1:6" ht="15.75" customHeight="1">
      <c r="A20" s="6" t="s">
        <v>22</v>
      </c>
      <c r="B20" s="7"/>
      <c r="C20" s="7">
        <v>0</v>
      </c>
      <c r="D20" s="8">
        <v>0</v>
      </c>
      <c r="E20" s="9"/>
      <c r="F20" s="9"/>
    </row>
    <row r="21" spans="1:6" ht="15.75" customHeight="1">
      <c r="A21" s="6" t="s">
        <v>23</v>
      </c>
      <c r="B21" s="7">
        <v>2850322</v>
      </c>
      <c r="C21" s="7">
        <v>0</v>
      </c>
      <c r="D21" s="8">
        <v>0</v>
      </c>
      <c r="E21" s="9"/>
      <c r="F21" s="9"/>
    </row>
    <row r="22" spans="1:6" ht="15.75" customHeight="1">
      <c r="A22" s="6" t="s">
        <v>24</v>
      </c>
      <c r="B22" s="7"/>
      <c r="C22" s="7">
        <v>0</v>
      </c>
      <c r="D22" s="8">
        <v>0</v>
      </c>
      <c r="E22" s="9"/>
      <c r="F22" s="9"/>
    </row>
    <row r="23" spans="1:6" ht="15.75" customHeight="1">
      <c r="A23" s="6" t="s">
        <v>25</v>
      </c>
      <c r="B23" s="7"/>
      <c r="C23" s="7">
        <v>0</v>
      </c>
      <c r="D23" s="8">
        <v>0</v>
      </c>
      <c r="E23" s="9"/>
      <c r="F23" s="9"/>
    </row>
    <row r="24" spans="1:6" ht="15.75" customHeight="1">
      <c r="A24" s="6" t="s">
        <v>26</v>
      </c>
      <c r="B24" s="7">
        <v>2751538</v>
      </c>
      <c r="C24" s="7">
        <v>0</v>
      </c>
      <c r="D24" s="8">
        <v>0</v>
      </c>
      <c r="E24" s="9"/>
      <c r="F24" s="9"/>
    </row>
    <row r="25" spans="1:6" ht="15.75" customHeight="1">
      <c r="A25" s="6" t="s">
        <v>27</v>
      </c>
      <c r="B25" s="7"/>
      <c r="C25" s="7">
        <v>0</v>
      </c>
      <c r="D25" s="8">
        <v>0</v>
      </c>
      <c r="E25" s="9"/>
      <c r="F25" s="9"/>
    </row>
    <row r="26" spans="1:6" ht="15.75" customHeight="1">
      <c r="A26" s="6" t="s">
        <v>28</v>
      </c>
      <c r="B26" s="7"/>
      <c r="C26" s="7">
        <v>0</v>
      </c>
      <c r="D26" s="8">
        <v>0</v>
      </c>
      <c r="E26" s="9"/>
      <c r="F26" s="9"/>
    </row>
    <row r="27" spans="1:6" ht="15.75" customHeight="1">
      <c r="A27" s="6" t="s">
        <v>29</v>
      </c>
      <c r="B27" s="7"/>
      <c r="C27" s="7">
        <v>0</v>
      </c>
      <c r="D27" s="8">
        <v>0</v>
      </c>
      <c r="E27" s="9"/>
      <c r="F27" s="9"/>
    </row>
    <row r="28" spans="1:6" ht="15.75" customHeight="1">
      <c r="A28" s="6" t="s">
        <v>30</v>
      </c>
      <c r="B28" s="7"/>
      <c r="C28" s="7">
        <v>0</v>
      </c>
      <c r="D28" s="8">
        <v>0</v>
      </c>
      <c r="E28" s="9"/>
      <c r="F28" s="9"/>
    </row>
    <row r="29" spans="1:6" ht="15.75" customHeight="1">
      <c r="A29" s="6" t="s">
        <v>31</v>
      </c>
      <c r="B29" s="7"/>
      <c r="C29" s="7">
        <v>0</v>
      </c>
      <c r="D29" s="8">
        <v>0</v>
      </c>
      <c r="E29" s="9"/>
      <c r="F29" s="9"/>
    </row>
    <row r="30" spans="1:6" ht="15.75" customHeight="1">
      <c r="A30" s="6" t="s">
        <v>32</v>
      </c>
      <c r="B30" s="7">
        <v>837078</v>
      </c>
      <c r="C30" s="7">
        <v>0</v>
      </c>
      <c r="D30" s="8">
        <f aca="true" t="shared" si="0" ref="D30:D38">C30/B30*100</f>
        <v>0</v>
      </c>
      <c r="E30" s="9"/>
      <c r="F30" s="9"/>
    </row>
    <row r="31" spans="1:6" ht="15.75" customHeight="1">
      <c r="A31" s="6" t="s">
        <v>33</v>
      </c>
      <c r="B31" s="7">
        <v>2602352</v>
      </c>
      <c r="C31" s="7">
        <v>0</v>
      </c>
      <c r="D31" s="8">
        <f t="shared" si="0"/>
        <v>0</v>
      </c>
      <c r="E31" s="9"/>
      <c r="F31" s="9"/>
    </row>
    <row r="32" spans="1:6" ht="15.75" customHeight="1">
      <c r="A32" s="6" t="s">
        <v>34</v>
      </c>
      <c r="B32" s="7">
        <v>8250662</v>
      </c>
      <c r="C32" s="7">
        <v>0</v>
      </c>
      <c r="D32" s="8">
        <f t="shared" si="0"/>
        <v>0</v>
      </c>
      <c r="E32" s="9"/>
      <c r="F32" s="9"/>
    </row>
    <row r="33" spans="1:6" ht="15.75" customHeight="1">
      <c r="A33" s="6" t="s">
        <v>35</v>
      </c>
      <c r="B33" s="7">
        <v>3415986</v>
      </c>
      <c r="C33" s="7">
        <v>0</v>
      </c>
      <c r="D33" s="8">
        <f t="shared" si="0"/>
        <v>0</v>
      </c>
      <c r="E33" s="9"/>
      <c r="F33" s="9"/>
    </row>
    <row r="34" spans="1:6" ht="15.75" customHeight="1">
      <c r="A34" s="6" t="s">
        <v>36</v>
      </c>
      <c r="B34" s="7">
        <v>5019026</v>
      </c>
      <c r="C34" s="7">
        <v>0</v>
      </c>
      <c r="D34" s="8">
        <f t="shared" si="0"/>
        <v>0</v>
      </c>
      <c r="E34" s="9"/>
      <c r="F34" s="9"/>
    </row>
    <row r="35" spans="1:6" ht="15.75" customHeight="1">
      <c r="A35" s="6" t="s">
        <v>37</v>
      </c>
      <c r="B35" s="7">
        <v>4419380</v>
      </c>
      <c r="C35" s="7">
        <v>0</v>
      </c>
      <c r="D35" s="8">
        <f t="shared" si="0"/>
        <v>0</v>
      </c>
      <c r="E35" s="9"/>
      <c r="F35" s="9"/>
    </row>
    <row r="36" spans="1:6" ht="15.75" customHeight="1">
      <c r="A36" s="6" t="s">
        <v>38</v>
      </c>
      <c r="B36" s="7">
        <v>4720439</v>
      </c>
      <c r="C36" s="7">
        <v>0</v>
      </c>
      <c r="D36" s="8">
        <f t="shared" si="0"/>
        <v>0</v>
      </c>
      <c r="E36" s="9"/>
      <c r="F36" s="9"/>
    </row>
    <row r="37" spans="1:6" ht="15.75" customHeight="1">
      <c r="A37" s="6" t="s">
        <v>39</v>
      </c>
      <c r="B37" s="7">
        <v>77014900</v>
      </c>
      <c r="C37" s="7">
        <v>0</v>
      </c>
      <c r="D37" s="8">
        <f t="shared" si="0"/>
        <v>0</v>
      </c>
      <c r="E37" s="9"/>
      <c r="F37" s="9"/>
    </row>
    <row r="38" spans="1:5" ht="18" customHeight="1">
      <c r="A38" s="10" t="s">
        <v>40</v>
      </c>
      <c r="B38" s="11">
        <f>SUM(B4:B37)</f>
        <v>119937482</v>
      </c>
      <c r="C38" s="11">
        <f>SUM(C4:C37)</f>
        <v>0</v>
      </c>
      <c r="D38" s="12">
        <f t="shared" si="0"/>
        <v>0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0"/>
      <c r="D41" s="60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3">
      <selection activeCell="B33" sqref="B33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66" customHeight="1">
      <c r="A1" s="58" t="s">
        <v>71</v>
      </c>
      <c r="B1" s="58"/>
      <c r="C1" s="58"/>
      <c r="D1" s="58"/>
    </row>
    <row r="2" spans="1:4" ht="15.75">
      <c r="A2" s="2" t="s">
        <v>0</v>
      </c>
      <c r="B2" s="59" t="s">
        <v>1</v>
      </c>
      <c r="C2" s="59"/>
      <c r="D2" s="59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/>
      <c r="C4" s="7">
        <v>0</v>
      </c>
      <c r="D4" s="8">
        <v>0</v>
      </c>
      <c r="E4" s="9"/>
      <c r="F4" s="9"/>
    </row>
    <row r="5" spans="1:6" ht="15.75" customHeight="1">
      <c r="A5" s="6" t="s">
        <v>7</v>
      </c>
      <c r="B5" s="7"/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7"/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/>
      <c r="C7" s="7">
        <v>0</v>
      </c>
      <c r="D7" s="8">
        <v>0</v>
      </c>
      <c r="E7" s="9"/>
      <c r="F7" s="9"/>
    </row>
    <row r="8" spans="1:6" ht="15.75" customHeight="1">
      <c r="A8" s="6" t="s">
        <v>10</v>
      </c>
      <c r="B8" s="7"/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/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7"/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7"/>
      <c r="C11" s="7">
        <v>0</v>
      </c>
      <c r="D11" s="8">
        <v>0</v>
      </c>
      <c r="E11" s="9"/>
      <c r="F11" s="9"/>
    </row>
    <row r="12" spans="1:6" ht="15.75" customHeight="1">
      <c r="A12" s="6" t="s">
        <v>14</v>
      </c>
      <c r="B12" s="7"/>
      <c r="C12" s="7">
        <v>0</v>
      </c>
      <c r="D12" s="8">
        <v>0</v>
      </c>
      <c r="E12" s="9"/>
      <c r="F12" s="9"/>
    </row>
    <row r="13" spans="1:6" ht="15.75" customHeight="1">
      <c r="A13" s="6" t="s">
        <v>15</v>
      </c>
      <c r="B13" s="7"/>
      <c r="C13" s="7">
        <v>0</v>
      </c>
      <c r="D13" s="8">
        <v>0</v>
      </c>
      <c r="E13" s="9"/>
      <c r="F13" s="9"/>
    </row>
    <row r="14" spans="1:6" ht="15.75" customHeight="1">
      <c r="A14" s="6" t="s">
        <v>16</v>
      </c>
      <c r="B14" s="7"/>
      <c r="C14" s="7">
        <v>0</v>
      </c>
      <c r="D14" s="8">
        <v>0</v>
      </c>
      <c r="E14" s="9"/>
      <c r="F14" s="9"/>
    </row>
    <row r="15" spans="1:6" ht="15.75" customHeight="1">
      <c r="A15" s="6" t="s">
        <v>17</v>
      </c>
      <c r="B15" s="7"/>
      <c r="C15" s="7">
        <v>0</v>
      </c>
      <c r="D15" s="8">
        <v>0</v>
      </c>
      <c r="E15" s="9"/>
      <c r="F15" s="9"/>
    </row>
    <row r="16" spans="1:6" ht="15.75" customHeight="1">
      <c r="A16" s="6" t="s">
        <v>18</v>
      </c>
      <c r="B16" s="7"/>
      <c r="C16" s="7">
        <v>0</v>
      </c>
      <c r="D16" s="8">
        <v>0</v>
      </c>
      <c r="E16" s="9"/>
      <c r="F16" s="9"/>
    </row>
    <row r="17" spans="1:6" ht="15.75" customHeight="1">
      <c r="A17" s="6" t="s">
        <v>19</v>
      </c>
      <c r="B17" s="7"/>
      <c r="C17" s="7">
        <v>0</v>
      </c>
      <c r="D17" s="8">
        <v>0</v>
      </c>
      <c r="E17" s="9"/>
      <c r="F17" s="9"/>
    </row>
    <row r="18" spans="1:6" ht="15.75" customHeight="1">
      <c r="A18" s="6" t="s">
        <v>20</v>
      </c>
      <c r="B18" s="7"/>
      <c r="C18" s="7">
        <v>0</v>
      </c>
      <c r="D18" s="8">
        <v>0</v>
      </c>
      <c r="E18" s="9"/>
      <c r="F18" s="9"/>
    </row>
    <row r="19" spans="1:6" ht="15.75" customHeight="1">
      <c r="A19" s="6" t="s">
        <v>21</v>
      </c>
      <c r="B19" s="7">
        <v>9982340</v>
      </c>
      <c r="C19" s="7">
        <v>0</v>
      </c>
      <c r="D19" s="8">
        <f>C19/B19*100</f>
        <v>0</v>
      </c>
      <c r="E19" s="9"/>
      <c r="F19" s="9"/>
    </row>
    <row r="20" spans="1:6" ht="15.75" customHeight="1">
      <c r="A20" s="6" t="s">
        <v>22</v>
      </c>
      <c r="B20" s="7">
        <v>2748568</v>
      </c>
      <c r="C20" s="7">
        <v>0</v>
      </c>
      <c r="D20" s="8">
        <f>C20/B20*100</f>
        <v>0</v>
      </c>
      <c r="E20" s="9"/>
      <c r="F20" s="9"/>
    </row>
    <row r="21" spans="1:6" ht="15.75" customHeight="1">
      <c r="A21" s="6" t="s">
        <v>23</v>
      </c>
      <c r="B21" s="7"/>
      <c r="C21" s="7">
        <v>0</v>
      </c>
      <c r="D21" s="8">
        <v>0</v>
      </c>
      <c r="E21" s="9"/>
      <c r="F21" s="9"/>
    </row>
    <row r="22" spans="1:6" ht="15.75" customHeight="1">
      <c r="A22" s="6" t="s">
        <v>24</v>
      </c>
      <c r="B22" s="7"/>
      <c r="C22" s="7">
        <v>0</v>
      </c>
      <c r="D22" s="8">
        <v>0</v>
      </c>
      <c r="E22" s="9"/>
      <c r="F22" s="9"/>
    </row>
    <row r="23" spans="1:6" ht="15.75" customHeight="1">
      <c r="A23" s="6" t="s">
        <v>25</v>
      </c>
      <c r="B23" s="7"/>
      <c r="C23" s="7">
        <v>0</v>
      </c>
      <c r="D23" s="8">
        <v>0</v>
      </c>
      <c r="E23" s="9"/>
      <c r="F23" s="9"/>
    </row>
    <row r="24" spans="1:6" ht="15.75" customHeight="1">
      <c r="A24" s="6" t="s">
        <v>26</v>
      </c>
      <c r="B24" s="7"/>
      <c r="C24" s="7">
        <v>0</v>
      </c>
      <c r="D24" s="8">
        <v>0</v>
      </c>
      <c r="E24" s="9"/>
      <c r="F24" s="9"/>
    </row>
    <row r="25" spans="1:6" ht="15.75" customHeight="1">
      <c r="A25" s="6" t="s">
        <v>27</v>
      </c>
      <c r="B25" s="7"/>
      <c r="C25" s="7">
        <v>0</v>
      </c>
      <c r="D25" s="8">
        <v>0</v>
      </c>
      <c r="E25" s="9"/>
      <c r="F25" s="9"/>
    </row>
    <row r="26" spans="1:6" ht="15.75" customHeight="1">
      <c r="A26" s="6" t="s">
        <v>28</v>
      </c>
      <c r="B26" s="7"/>
      <c r="C26" s="7">
        <v>0</v>
      </c>
      <c r="D26" s="8">
        <v>0</v>
      </c>
      <c r="E26" s="9"/>
      <c r="F26" s="9"/>
    </row>
    <row r="27" spans="1:6" ht="15.75" customHeight="1">
      <c r="A27" s="6" t="s">
        <v>29</v>
      </c>
      <c r="B27" s="7"/>
      <c r="C27" s="7">
        <v>0</v>
      </c>
      <c r="D27" s="8">
        <v>0</v>
      </c>
      <c r="E27" s="9"/>
      <c r="F27" s="9"/>
    </row>
    <row r="28" spans="1:6" ht="15.75" customHeight="1">
      <c r="A28" s="6" t="s">
        <v>30</v>
      </c>
      <c r="B28" s="7"/>
      <c r="C28" s="7">
        <v>0</v>
      </c>
      <c r="D28" s="8">
        <v>0</v>
      </c>
      <c r="E28" s="9"/>
      <c r="F28" s="9"/>
    </row>
    <row r="29" spans="1:6" ht="15.75" customHeight="1">
      <c r="A29" s="6" t="s">
        <v>31</v>
      </c>
      <c r="B29" s="7"/>
      <c r="C29" s="7">
        <v>0</v>
      </c>
      <c r="D29" s="8">
        <v>0</v>
      </c>
      <c r="E29" s="9"/>
      <c r="F29" s="9"/>
    </row>
    <row r="30" spans="1:6" ht="15.75" customHeight="1">
      <c r="A30" s="6" t="s">
        <v>32</v>
      </c>
      <c r="B30" s="7"/>
      <c r="C30" s="7">
        <v>0</v>
      </c>
      <c r="D30" s="8">
        <v>0</v>
      </c>
      <c r="E30" s="9"/>
      <c r="F30" s="9"/>
    </row>
    <row r="31" spans="1:6" ht="15.75" customHeight="1">
      <c r="A31" s="6" t="s">
        <v>33</v>
      </c>
      <c r="B31" s="7"/>
      <c r="C31" s="7">
        <v>0</v>
      </c>
      <c r="D31" s="8">
        <v>0</v>
      </c>
      <c r="E31" s="9"/>
      <c r="F31" s="9"/>
    </row>
    <row r="32" spans="1:6" ht="15.75" customHeight="1">
      <c r="A32" s="6" t="s">
        <v>34</v>
      </c>
      <c r="B32" s="7">
        <v>2679187</v>
      </c>
      <c r="C32" s="7">
        <v>0</v>
      </c>
      <c r="D32" s="8">
        <f>C32/B32*100</f>
        <v>0</v>
      </c>
      <c r="E32" s="9"/>
      <c r="F32" s="9"/>
    </row>
    <row r="33" spans="1:6" ht="15.75" customHeight="1">
      <c r="A33" s="6" t="s">
        <v>35</v>
      </c>
      <c r="B33" s="7">
        <v>3586889</v>
      </c>
      <c r="C33" s="7">
        <v>0</v>
      </c>
      <c r="D33" s="8">
        <f>C33/B33*100</f>
        <v>0</v>
      </c>
      <c r="E33" s="9"/>
      <c r="F33" s="9"/>
    </row>
    <row r="34" spans="1:6" ht="15.75" customHeight="1">
      <c r="A34" s="6" t="s">
        <v>36</v>
      </c>
      <c r="B34" s="7"/>
      <c r="C34" s="7">
        <v>0</v>
      </c>
      <c r="D34" s="8">
        <v>0</v>
      </c>
      <c r="E34" s="9"/>
      <c r="F34" s="9"/>
    </row>
    <row r="35" spans="1:6" ht="15.75" customHeight="1">
      <c r="A35" s="6" t="s">
        <v>37</v>
      </c>
      <c r="B35" s="7"/>
      <c r="C35" s="7">
        <v>0</v>
      </c>
      <c r="D35" s="8">
        <v>0</v>
      </c>
      <c r="E35" s="9"/>
      <c r="F35" s="9"/>
    </row>
    <row r="36" spans="1:6" ht="15.75" customHeight="1">
      <c r="A36" s="6" t="s">
        <v>38</v>
      </c>
      <c r="B36" s="7"/>
      <c r="C36" s="7">
        <v>0</v>
      </c>
      <c r="D36" s="8">
        <v>0</v>
      </c>
      <c r="E36" s="9"/>
      <c r="F36" s="9"/>
    </row>
    <row r="37" spans="1:6" ht="15.75" customHeight="1" hidden="1">
      <c r="A37" s="6" t="s">
        <v>39</v>
      </c>
      <c r="B37" s="7"/>
      <c r="C37" s="7">
        <v>0</v>
      </c>
      <c r="D37" s="8" t="e">
        <f>C37/B37*100</f>
        <v>#DIV/0!</v>
      </c>
      <c r="E37" s="9"/>
      <c r="F37" s="9"/>
    </row>
    <row r="38" spans="1:5" ht="18" customHeight="1">
      <c r="A38" s="10" t="s">
        <v>40</v>
      </c>
      <c r="B38" s="11">
        <f>SUM(B4:B37)</f>
        <v>18996984</v>
      </c>
      <c r="C38" s="11">
        <f>SUM(C4:C37)</f>
        <v>0</v>
      </c>
      <c r="D38" s="12">
        <f>C38/B38*100</f>
        <v>0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0"/>
      <c r="D41" s="60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7">
      <selection activeCell="A2" sqref="A2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63" customHeight="1">
      <c r="A1" s="58" t="s">
        <v>103</v>
      </c>
      <c r="B1" s="58"/>
      <c r="C1" s="58"/>
      <c r="D1" s="58"/>
    </row>
    <row r="2" spans="1:4" ht="15.75">
      <c r="A2" s="2" t="s">
        <v>0</v>
      </c>
      <c r="B2" s="59" t="s">
        <v>1</v>
      </c>
      <c r="C2" s="59"/>
      <c r="D2" s="59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122600000</v>
      </c>
      <c r="C4" s="7">
        <v>0</v>
      </c>
      <c r="D4" s="8">
        <f>C4/B4*100</f>
        <v>0</v>
      </c>
      <c r="E4" s="9"/>
      <c r="F4" s="9"/>
    </row>
    <row r="5" spans="1:6" ht="15.75" customHeight="1">
      <c r="A5" s="6" t="s">
        <v>7</v>
      </c>
      <c r="B5" s="7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0</v>
      </c>
      <c r="C7" s="7">
        <v>0</v>
      </c>
      <c r="D7" s="8">
        <v>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7">
        <v>0</v>
      </c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7">
        <v>0</v>
      </c>
      <c r="C11" s="7">
        <v>0</v>
      </c>
      <c r="D11" s="8">
        <v>0</v>
      </c>
      <c r="E11" s="9"/>
      <c r="F11" s="9"/>
    </row>
    <row r="12" spans="1:6" ht="15.75" customHeight="1">
      <c r="A12" s="6" t="s">
        <v>14</v>
      </c>
      <c r="B12" s="7">
        <v>0</v>
      </c>
      <c r="C12" s="7">
        <v>0</v>
      </c>
      <c r="D12" s="8">
        <v>0</v>
      </c>
      <c r="E12" s="9"/>
      <c r="F12" s="9"/>
    </row>
    <row r="13" spans="1:6" ht="15.75" customHeight="1">
      <c r="A13" s="6" t="s">
        <v>15</v>
      </c>
      <c r="B13" s="7">
        <v>0</v>
      </c>
      <c r="C13" s="7">
        <v>0</v>
      </c>
      <c r="D13" s="8">
        <v>0</v>
      </c>
      <c r="E13" s="9"/>
      <c r="F13" s="9"/>
    </row>
    <row r="14" spans="1:6" ht="15.75" customHeight="1">
      <c r="A14" s="6" t="s">
        <v>16</v>
      </c>
      <c r="B14" s="7">
        <v>0</v>
      </c>
      <c r="C14" s="7">
        <v>0</v>
      </c>
      <c r="D14" s="8">
        <v>0</v>
      </c>
      <c r="E14" s="9"/>
      <c r="F14" s="9"/>
    </row>
    <row r="15" spans="1:6" ht="15.75" customHeight="1">
      <c r="A15" s="6" t="s">
        <v>17</v>
      </c>
      <c r="B15" s="7">
        <v>0</v>
      </c>
      <c r="C15" s="7">
        <v>0</v>
      </c>
      <c r="D15" s="8">
        <v>0</v>
      </c>
      <c r="E15" s="9"/>
      <c r="F15" s="9"/>
    </row>
    <row r="16" spans="1:6" ht="15.75" customHeight="1">
      <c r="A16" s="6" t="s">
        <v>18</v>
      </c>
      <c r="B16" s="7">
        <v>0</v>
      </c>
      <c r="C16" s="7">
        <v>0</v>
      </c>
      <c r="D16" s="8">
        <v>0</v>
      </c>
      <c r="E16" s="9"/>
      <c r="F16" s="9"/>
    </row>
    <row r="17" spans="1:6" ht="15.75" customHeight="1">
      <c r="A17" s="6" t="s">
        <v>19</v>
      </c>
      <c r="B17" s="7">
        <v>0</v>
      </c>
      <c r="C17" s="7">
        <v>0</v>
      </c>
      <c r="D17" s="8">
        <v>0</v>
      </c>
      <c r="E17" s="9"/>
      <c r="F17" s="9"/>
    </row>
    <row r="18" spans="1:6" ht="15.75" customHeight="1">
      <c r="A18" s="6" t="s">
        <v>20</v>
      </c>
      <c r="B18" s="7">
        <v>0</v>
      </c>
      <c r="C18" s="7">
        <v>0</v>
      </c>
      <c r="D18" s="8">
        <v>0</v>
      </c>
      <c r="E18" s="9"/>
      <c r="F18" s="9"/>
    </row>
    <row r="19" spans="1:6" ht="15.75" customHeight="1">
      <c r="A19" s="6" t="s">
        <v>21</v>
      </c>
      <c r="B19" s="7">
        <v>0</v>
      </c>
      <c r="C19" s="7">
        <v>0</v>
      </c>
      <c r="D19" s="8">
        <v>0</v>
      </c>
      <c r="E19" s="9"/>
      <c r="F19" s="9"/>
    </row>
    <row r="20" spans="1:6" ht="15.75" customHeight="1">
      <c r="A20" s="6" t="s">
        <v>22</v>
      </c>
      <c r="B20" s="7">
        <v>0</v>
      </c>
      <c r="C20" s="7">
        <v>0</v>
      </c>
      <c r="D20" s="8">
        <v>0</v>
      </c>
      <c r="E20" s="9"/>
      <c r="F20" s="9"/>
    </row>
    <row r="21" spans="1:6" ht="15.75" customHeight="1">
      <c r="A21" s="6" t="s">
        <v>23</v>
      </c>
      <c r="B21" s="7">
        <v>0</v>
      </c>
      <c r="C21" s="7">
        <v>0</v>
      </c>
      <c r="D21" s="8">
        <v>0</v>
      </c>
      <c r="E21" s="9"/>
      <c r="F21" s="9"/>
    </row>
    <row r="22" spans="1:6" ht="15.75" customHeight="1">
      <c r="A22" s="6" t="s">
        <v>24</v>
      </c>
      <c r="B22" s="7">
        <v>0</v>
      </c>
      <c r="C22" s="7">
        <v>0</v>
      </c>
      <c r="D22" s="8">
        <v>0</v>
      </c>
      <c r="E22" s="9"/>
      <c r="F22" s="9"/>
    </row>
    <row r="23" spans="1:6" ht="15.75" customHeight="1">
      <c r="A23" s="6" t="s">
        <v>25</v>
      </c>
      <c r="B23" s="7">
        <v>0</v>
      </c>
      <c r="C23" s="7">
        <v>0</v>
      </c>
      <c r="D23" s="8">
        <v>0</v>
      </c>
      <c r="E23" s="9"/>
      <c r="F23" s="9"/>
    </row>
    <row r="24" spans="1:6" ht="15.75" customHeight="1">
      <c r="A24" s="6" t="s">
        <v>26</v>
      </c>
      <c r="B24" s="7">
        <v>0</v>
      </c>
      <c r="C24" s="7">
        <v>0</v>
      </c>
      <c r="D24" s="8">
        <v>0</v>
      </c>
      <c r="E24" s="9"/>
      <c r="F24" s="9"/>
    </row>
    <row r="25" spans="1:6" ht="15.75" customHeight="1">
      <c r="A25" s="6" t="s">
        <v>27</v>
      </c>
      <c r="B25" s="7">
        <v>0</v>
      </c>
      <c r="C25" s="7">
        <v>0</v>
      </c>
      <c r="D25" s="8">
        <v>0</v>
      </c>
      <c r="E25" s="9"/>
      <c r="F25" s="9"/>
    </row>
    <row r="26" spans="1:6" ht="15.75" customHeight="1">
      <c r="A26" s="6" t="s">
        <v>28</v>
      </c>
      <c r="B26" s="7">
        <v>0</v>
      </c>
      <c r="C26" s="7">
        <v>0</v>
      </c>
      <c r="D26" s="8">
        <v>0</v>
      </c>
      <c r="E26" s="9"/>
      <c r="F26" s="9"/>
    </row>
    <row r="27" spans="1:6" ht="15.75" customHeight="1">
      <c r="A27" s="6" t="s">
        <v>29</v>
      </c>
      <c r="B27" s="7">
        <v>0</v>
      </c>
      <c r="C27" s="7">
        <v>0</v>
      </c>
      <c r="D27" s="8">
        <v>0</v>
      </c>
      <c r="E27" s="9"/>
      <c r="F27" s="9"/>
    </row>
    <row r="28" spans="1:6" ht="15.75" customHeight="1">
      <c r="A28" s="6" t="s">
        <v>30</v>
      </c>
      <c r="B28" s="7">
        <v>0</v>
      </c>
      <c r="C28" s="7">
        <v>0</v>
      </c>
      <c r="D28" s="8">
        <v>0</v>
      </c>
      <c r="E28" s="9"/>
      <c r="F28" s="9"/>
    </row>
    <row r="29" spans="1:6" ht="15.75" customHeight="1">
      <c r="A29" s="6" t="s">
        <v>31</v>
      </c>
      <c r="B29" s="7">
        <v>0</v>
      </c>
      <c r="C29" s="7">
        <v>0</v>
      </c>
      <c r="D29" s="8">
        <v>0</v>
      </c>
      <c r="E29" s="9"/>
      <c r="F29" s="9"/>
    </row>
    <row r="30" spans="1:6" ht="15.75" customHeight="1">
      <c r="A30" s="6" t="s">
        <v>32</v>
      </c>
      <c r="B30" s="7">
        <v>0</v>
      </c>
      <c r="C30" s="7">
        <v>0</v>
      </c>
      <c r="D30" s="8">
        <v>0</v>
      </c>
      <c r="E30" s="9"/>
      <c r="F30" s="9"/>
    </row>
    <row r="31" spans="1:6" ht="15.75" customHeight="1">
      <c r="A31" s="6" t="s">
        <v>33</v>
      </c>
      <c r="B31" s="7">
        <v>0</v>
      </c>
      <c r="C31" s="7">
        <v>0</v>
      </c>
      <c r="D31" s="8">
        <v>0</v>
      </c>
      <c r="E31" s="9"/>
      <c r="F31" s="9"/>
    </row>
    <row r="32" spans="1:6" ht="15.75" customHeight="1">
      <c r="A32" s="6" t="s">
        <v>34</v>
      </c>
      <c r="B32" s="7">
        <v>0</v>
      </c>
      <c r="C32" s="7">
        <v>0</v>
      </c>
      <c r="D32" s="8">
        <v>0</v>
      </c>
      <c r="E32" s="9"/>
      <c r="F32" s="9"/>
    </row>
    <row r="33" spans="1:6" ht="15.75" customHeight="1">
      <c r="A33" s="6" t="s">
        <v>35</v>
      </c>
      <c r="B33" s="7">
        <v>0</v>
      </c>
      <c r="C33" s="7">
        <v>0</v>
      </c>
      <c r="D33" s="8">
        <v>0</v>
      </c>
      <c r="E33" s="9"/>
      <c r="F33" s="9"/>
    </row>
    <row r="34" spans="1:6" ht="15.75" customHeight="1">
      <c r="A34" s="6" t="s">
        <v>36</v>
      </c>
      <c r="B34" s="7">
        <v>0</v>
      </c>
      <c r="C34" s="7">
        <v>0</v>
      </c>
      <c r="D34" s="8">
        <v>0</v>
      </c>
      <c r="E34" s="9"/>
      <c r="F34" s="9"/>
    </row>
    <row r="35" spans="1:6" ht="15.75" customHeight="1">
      <c r="A35" s="6" t="s">
        <v>37</v>
      </c>
      <c r="B35" s="7">
        <v>0</v>
      </c>
      <c r="C35" s="7">
        <v>0</v>
      </c>
      <c r="D35" s="8">
        <v>0</v>
      </c>
      <c r="E35" s="9"/>
      <c r="F35" s="9"/>
    </row>
    <row r="36" spans="1:6" ht="15.75" customHeight="1">
      <c r="A36" s="6" t="s">
        <v>38</v>
      </c>
      <c r="B36" s="7">
        <v>0</v>
      </c>
      <c r="C36" s="7">
        <v>0</v>
      </c>
      <c r="D36" s="8">
        <v>0</v>
      </c>
      <c r="E36" s="9"/>
      <c r="F36" s="9"/>
    </row>
    <row r="37" spans="1:6" ht="15.75" customHeight="1">
      <c r="A37" s="6" t="s">
        <v>39</v>
      </c>
      <c r="B37" s="7">
        <v>15000000</v>
      </c>
      <c r="C37" s="7">
        <v>0</v>
      </c>
      <c r="D37" s="8">
        <f>C37/B37*100</f>
        <v>0</v>
      </c>
      <c r="E37" s="9"/>
      <c r="F37" s="9"/>
    </row>
    <row r="38" spans="1:5" ht="18" customHeight="1">
      <c r="A38" s="10" t="s">
        <v>40</v>
      </c>
      <c r="B38" s="11">
        <f>SUM(B4:B37)</f>
        <v>137600000</v>
      </c>
      <c r="C38" s="11">
        <f>SUM(C4:C37)</f>
        <v>0</v>
      </c>
      <c r="D38" s="12">
        <f>C38/B38*100</f>
        <v>0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0"/>
      <c r="D41" s="60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65.25" customHeight="1">
      <c r="A1" s="58" t="s">
        <v>104</v>
      </c>
      <c r="B1" s="58"/>
      <c r="C1" s="58"/>
      <c r="D1" s="58"/>
    </row>
    <row r="2" spans="1:4" ht="15.75">
      <c r="A2" s="2" t="s">
        <v>0</v>
      </c>
      <c r="B2" s="59" t="s">
        <v>1</v>
      </c>
      <c r="C2" s="59"/>
      <c r="D2" s="59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754140110</v>
      </c>
      <c r="C4" s="7">
        <v>70424539</v>
      </c>
      <c r="D4" s="8">
        <f aca="true" t="shared" si="0" ref="D4:D59">C4/B4*100</f>
        <v>9.338389255015226</v>
      </c>
      <c r="E4" s="9"/>
      <c r="F4" s="9"/>
    </row>
    <row r="5" spans="1:6" ht="15.75" customHeight="1">
      <c r="A5" s="6" t="s">
        <v>7</v>
      </c>
      <c r="B5" s="7">
        <v>16691796</v>
      </c>
      <c r="C5" s="7">
        <v>0</v>
      </c>
      <c r="D5" s="8">
        <f t="shared" si="0"/>
        <v>0</v>
      </c>
      <c r="E5" s="9"/>
      <c r="F5" s="9"/>
    </row>
    <row r="6" spans="1:6" ht="15.75" customHeight="1">
      <c r="A6" s="6" t="s">
        <v>8</v>
      </c>
      <c r="B6" s="7">
        <v>13291000</v>
      </c>
      <c r="C6" s="7">
        <v>0</v>
      </c>
      <c r="D6" s="8">
        <f t="shared" si="0"/>
        <v>0</v>
      </c>
      <c r="E6" s="9"/>
      <c r="F6" s="9"/>
    </row>
    <row r="7" spans="1:6" ht="15.75" customHeight="1">
      <c r="A7" s="6" t="s">
        <v>9</v>
      </c>
      <c r="B7" s="7">
        <v>2314000</v>
      </c>
      <c r="C7" s="7">
        <v>0</v>
      </c>
      <c r="D7" s="8">
        <f t="shared" si="0"/>
        <v>0</v>
      </c>
      <c r="E7" s="9"/>
      <c r="F7" s="9"/>
    </row>
    <row r="8" spans="1:6" ht="15.75" customHeight="1">
      <c r="A8" s="6" t="s">
        <v>10</v>
      </c>
      <c r="B8" s="7">
        <v>4997959</v>
      </c>
      <c r="C8" s="7">
        <v>0</v>
      </c>
      <c r="D8" s="8">
        <f t="shared" si="0"/>
        <v>0</v>
      </c>
      <c r="E8" s="9"/>
      <c r="F8" s="9"/>
    </row>
    <row r="9" spans="1:6" ht="15.75" customHeight="1">
      <c r="A9" s="6" t="s">
        <v>11</v>
      </c>
      <c r="B9" s="7">
        <v>3216000</v>
      </c>
      <c r="C9" s="7">
        <v>0</v>
      </c>
      <c r="D9" s="8">
        <f t="shared" si="0"/>
        <v>0</v>
      </c>
      <c r="E9" s="9"/>
      <c r="F9" s="9"/>
    </row>
    <row r="10" spans="1:6" ht="15.75" customHeight="1">
      <c r="A10" s="6" t="s">
        <v>12</v>
      </c>
      <c r="B10" s="7">
        <v>0</v>
      </c>
      <c r="C10" s="7">
        <v>0</v>
      </c>
      <c r="D10" s="8">
        <v>0</v>
      </c>
      <c r="E10" s="9"/>
      <c r="F10" s="9"/>
    </row>
    <row r="11" spans="1:6" s="21" customFormat="1" ht="15.75" customHeight="1">
      <c r="A11" s="17" t="s">
        <v>73</v>
      </c>
      <c r="B11" s="18">
        <v>1844408</v>
      </c>
      <c r="C11" s="18">
        <v>0</v>
      </c>
      <c r="D11" s="19">
        <f t="shared" si="0"/>
        <v>0</v>
      </c>
      <c r="E11" s="20"/>
      <c r="F11" s="20"/>
    </row>
    <row r="12" spans="1:6" ht="15.75" customHeight="1">
      <c r="A12" s="6" t="s">
        <v>13</v>
      </c>
      <c r="B12" s="7">
        <v>6738592</v>
      </c>
      <c r="C12" s="7">
        <v>0</v>
      </c>
      <c r="D12" s="8">
        <f t="shared" si="0"/>
        <v>0</v>
      </c>
      <c r="E12" s="9"/>
      <c r="F12" s="9"/>
    </row>
    <row r="13" spans="1:6" ht="15.75" customHeight="1">
      <c r="A13" s="6" t="s">
        <v>14</v>
      </c>
      <c r="B13" s="7">
        <v>0</v>
      </c>
      <c r="C13" s="7">
        <v>0</v>
      </c>
      <c r="D13" s="8">
        <v>0</v>
      </c>
      <c r="E13" s="9"/>
      <c r="F13" s="9"/>
    </row>
    <row r="14" spans="1:6" s="21" customFormat="1" ht="15.75" customHeight="1">
      <c r="A14" s="17" t="s">
        <v>74</v>
      </c>
      <c r="B14" s="18">
        <v>2545000</v>
      </c>
      <c r="C14" s="18">
        <v>0</v>
      </c>
      <c r="D14" s="19">
        <f t="shared" si="0"/>
        <v>0</v>
      </c>
      <c r="E14" s="20"/>
      <c r="F14" s="20"/>
    </row>
    <row r="15" spans="1:6" ht="15.75" customHeight="1">
      <c r="A15" s="6" t="s">
        <v>15</v>
      </c>
      <c r="B15" s="7">
        <v>2002000</v>
      </c>
      <c r="C15" s="7">
        <v>0</v>
      </c>
      <c r="D15" s="8">
        <f t="shared" si="0"/>
        <v>0</v>
      </c>
      <c r="E15" s="9"/>
      <c r="F15" s="9"/>
    </row>
    <row r="16" spans="1:6" ht="15.75" customHeight="1">
      <c r="A16" s="6" t="s">
        <v>16</v>
      </c>
      <c r="B16" s="7">
        <v>0</v>
      </c>
      <c r="C16" s="7">
        <v>0</v>
      </c>
      <c r="D16" s="8">
        <v>0</v>
      </c>
      <c r="E16" s="9"/>
      <c r="F16" s="9"/>
    </row>
    <row r="17" spans="1:6" s="21" customFormat="1" ht="15.75" customHeight="1">
      <c r="A17" s="17" t="s">
        <v>75</v>
      </c>
      <c r="B17" s="18">
        <v>3519000</v>
      </c>
      <c r="C17" s="18">
        <v>0</v>
      </c>
      <c r="D17" s="19">
        <f t="shared" si="0"/>
        <v>0</v>
      </c>
      <c r="E17" s="20"/>
      <c r="F17" s="20"/>
    </row>
    <row r="18" spans="1:6" ht="15.75" customHeight="1">
      <c r="A18" s="6" t="s">
        <v>17</v>
      </c>
      <c r="B18" s="7">
        <v>0</v>
      </c>
      <c r="C18" s="7">
        <v>0</v>
      </c>
      <c r="D18" s="8">
        <v>0</v>
      </c>
      <c r="E18" s="9"/>
      <c r="F18" s="9"/>
    </row>
    <row r="19" spans="1:6" s="21" customFormat="1" ht="15.75" customHeight="1">
      <c r="A19" s="17" t="s">
        <v>61</v>
      </c>
      <c r="B19" s="18">
        <v>4081100</v>
      </c>
      <c r="C19" s="18">
        <v>0</v>
      </c>
      <c r="D19" s="19">
        <f t="shared" si="0"/>
        <v>0</v>
      </c>
      <c r="E19" s="20"/>
      <c r="F19" s="20"/>
    </row>
    <row r="20" spans="1:6" s="21" customFormat="1" ht="15.75" customHeight="1">
      <c r="A20" s="17" t="s">
        <v>76</v>
      </c>
      <c r="B20" s="18">
        <v>2914000</v>
      </c>
      <c r="C20" s="18">
        <v>0</v>
      </c>
      <c r="D20" s="19">
        <f t="shared" si="0"/>
        <v>0</v>
      </c>
      <c r="E20" s="20"/>
      <c r="F20" s="20"/>
    </row>
    <row r="21" spans="1:6" s="21" customFormat="1" ht="15.75" customHeight="1">
      <c r="A21" s="17" t="s">
        <v>64</v>
      </c>
      <c r="B21" s="18">
        <v>1572227</v>
      </c>
      <c r="C21" s="18">
        <v>0</v>
      </c>
      <c r="D21" s="19">
        <f t="shared" si="0"/>
        <v>0</v>
      </c>
      <c r="E21" s="20"/>
      <c r="F21" s="20"/>
    </row>
    <row r="22" spans="1:6" ht="15.75" customHeight="1">
      <c r="A22" s="6" t="s">
        <v>18</v>
      </c>
      <c r="B22" s="7">
        <v>4064000</v>
      </c>
      <c r="C22" s="7">
        <v>0</v>
      </c>
      <c r="D22" s="8">
        <f t="shared" si="0"/>
        <v>0</v>
      </c>
      <c r="E22" s="9"/>
      <c r="F22" s="9"/>
    </row>
    <row r="23" spans="1:6" ht="15.75" customHeight="1">
      <c r="A23" s="6" t="s">
        <v>19</v>
      </c>
      <c r="B23" s="7">
        <v>0</v>
      </c>
      <c r="C23" s="7">
        <v>0</v>
      </c>
      <c r="D23" s="8">
        <v>0</v>
      </c>
      <c r="E23" s="9"/>
      <c r="F23" s="9"/>
    </row>
    <row r="24" spans="1:6" s="21" customFormat="1" ht="15.75" customHeight="1">
      <c r="A24" s="17" t="s">
        <v>77</v>
      </c>
      <c r="B24" s="18">
        <v>5891000</v>
      </c>
      <c r="C24" s="18">
        <v>0</v>
      </c>
      <c r="D24" s="19">
        <f t="shared" si="0"/>
        <v>0</v>
      </c>
      <c r="E24" s="20"/>
      <c r="F24" s="20"/>
    </row>
    <row r="25" spans="1:6" ht="15.75" customHeight="1">
      <c r="A25" s="6" t="s">
        <v>20</v>
      </c>
      <c r="B25" s="7">
        <v>594430</v>
      </c>
      <c r="C25" s="7">
        <v>0</v>
      </c>
      <c r="D25" s="8">
        <f t="shared" si="0"/>
        <v>0</v>
      </c>
      <c r="E25" s="9"/>
      <c r="F25" s="9"/>
    </row>
    <row r="26" spans="1:6" s="21" customFormat="1" ht="15.75" customHeight="1">
      <c r="A26" s="17" t="s">
        <v>78</v>
      </c>
      <c r="B26" s="18">
        <v>3258125</v>
      </c>
      <c r="C26" s="18">
        <v>0</v>
      </c>
      <c r="D26" s="19">
        <f t="shared" si="0"/>
        <v>0</v>
      </c>
      <c r="E26" s="20"/>
      <c r="F26" s="20"/>
    </row>
    <row r="27" spans="1:6" ht="15.75" customHeight="1">
      <c r="A27" s="6" t="s">
        <v>21</v>
      </c>
      <c r="B27" s="7">
        <v>0</v>
      </c>
      <c r="C27" s="7">
        <v>0</v>
      </c>
      <c r="D27" s="8">
        <v>0</v>
      </c>
      <c r="E27" s="9"/>
      <c r="F27" s="9"/>
    </row>
    <row r="28" spans="1:6" s="21" customFormat="1" ht="15.75" customHeight="1">
      <c r="A28" s="17" t="s">
        <v>79</v>
      </c>
      <c r="B28" s="18">
        <v>2854000</v>
      </c>
      <c r="C28" s="18">
        <v>0</v>
      </c>
      <c r="D28" s="19">
        <f t="shared" si="0"/>
        <v>0</v>
      </c>
      <c r="E28" s="20"/>
      <c r="F28" s="20"/>
    </row>
    <row r="29" spans="1:6" ht="15.75" customHeight="1">
      <c r="A29" s="6" t="s">
        <v>22</v>
      </c>
      <c r="B29" s="7">
        <v>0</v>
      </c>
      <c r="C29" s="7">
        <v>0</v>
      </c>
      <c r="D29" s="8">
        <v>0</v>
      </c>
      <c r="E29" s="9"/>
      <c r="F29" s="9"/>
    </row>
    <row r="30" spans="1:6" s="21" customFormat="1" ht="15.75" customHeight="1">
      <c r="A30" s="17" t="s">
        <v>80</v>
      </c>
      <c r="B30" s="18">
        <v>2401283</v>
      </c>
      <c r="C30" s="18">
        <v>0</v>
      </c>
      <c r="D30" s="19">
        <f t="shared" si="0"/>
        <v>0</v>
      </c>
      <c r="E30" s="20"/>
      <c r="F30" s="20"/>
    </row>
    <row r="31" spans="1:6" ht="15.75" customHeight="1">
      <c r="A31" s="6" t="s">
        <v>23</v>
      </c>
      <c r="B31" s="7">
        <v>0</v>
      </c>
      <c r="C31" s="7">
        <v>0</v>
      </c>
      <c r="D31" s="8">
        <v>0</v>
      </c>
      <c r="E31" s="9"/>
      <c r="F31" s="9"/>
    </row>
    <row r="32" spans="1:6" s="21" customFormat="1" ht="15.75" customHeight="1">
      <c r="A32" s="17" t="s">
        <v>81</v>
      </c>
      <c r="B32" s="18">
        <v>4300000</v>
      </c>
      <c r="C32" s="18">
        <v>0</v>
      </c>
      <c r="D32" s="19">
        <f t="shared" si="0"/>
        <v>0</v>
      </c>
      <c r="E32" s="20"/>
      <c r="F32" s="20"/>
    </row>
    <row r="33" spans="1:6" ht="15.75" customHeight="1">
      <c r="A33" s="6" t="s">
        <v>24</v>
      </c>
      <c r="B33" s="7">
        <v>3212000</v>
      </c>
      <c r="C33" s="7">
        <v>0</v>
      </c>
      <c r="D33" s="8">
        <f t="shared" si="0"/>
        <v>0</v>
      </c>
      <c r="E33" s="9"/>
      <c r="F33" s="9"/>
    </row>
    <row r="34" spans="1:6" ht="15.75" customHeight="1">
      <c r="A34" s="6" t="s">
        <v>25</v>
      </c>
      <c r="B34" s="7">
        <v>0</v>
      </c>
      <c r="C34" s="7">
        <v>0</v>
      </c>
      <c r="D34" s="8">
        <v>0</v>
      </c>
      <c r="E34" s="9"/>
      <c r="F34" s="9"/>
    </row>
    <row r="35" spans="1:6" s="21" customFormat="1" ht="15.75" customHeight="1">
      <c r="A35" s="17" t="s">
        <v>82</v>
      </c>
      <c r="B35" s="18">
        <v>2159000</v>
      </c>
      <c r="C35" s="18">
        <v>0</v>
      </c>
      <c r="D35" s="19">
        <f t="shared" si="0"/>
        <v>0</v>
      </c>
      <c r="E35" s="20"/>
      <c r="F35" s="20"/>
    </row>
    <row r="36" spans="1:6" ht="15.75" customHeight="1">
      <c r="A36" s="6" t="s">
        <v>26</v>
      </c>
      <c r="B36" s="7">
        <v>0</v>
      </c>
      <c r="C36" s="7">
        <v>0</v>
      </c>
      <c r="D36" s="8">
        <v>0</v>
      </c>
      <c r="E36" s="9"/>
      <c r="F36" s="9"/>
    </row>
    <row r="37" spans="1:6" s="21" customFormat="1" ht="15.75" customHeight="1">
      <c r="A37" s="17" t="s">
        <v>83</v>
      </c>
      <c r="B37" s="18">
        <v>1146000</v>
      </c>
      <c r="C37" s="18">
        <v>0</v>
      </c>
      <c r="D37" s="19">
        <f t="shared" si="0"/>
        <v>0</v>
      </c>
      <c r="E37" s="20"/>
      <c r="F37" s="20"/>
    </row>
    <row r="38" spans="1:6" ht="15.75" customHeight="1">
      <c r="A38" s="6" t="s">
        <v>27</v>
      </c>
      <c r="B38" s="7">
        <v>0</v>
      </c>
      <c r="C38" s="7">
        <v>0</v>
      </c>
      <c r="D38" s="8">
        <v>0</v>
      </c>
      <c r="E38" s="9"/>
      <c r="F38" s="9"/>
    </row>
    <row r="39" spans="1:6" s="21" customFormat="1" ht="15.75" customHeight="1">
      <c r="A39" s="17" t="s">
        <v>84</v>
      </c>
      <c r="B39" s="18">
        <v>2873000</v>
      </c>
      <c r="C39" s="18">
        <v>0</v>
      </c>
      <c r="D39" s="19">
        <f t="shared" si="0"/>
        <v>0</v>
      </c>
      <c r="E39" s="20"/>
      <c r="F39" s="20"/>
    </row>
    <row r="40" spans="1:6" ht="15.75" customHeight="1">
      <c r="A40" s="6" t="s">
        <v>28</v>
      </c>
      <c r="B40" s="7">
        <v>0</v>
      </c>
      <c r="C40" s="7">
        <v>0</v>
      </c>
      <c r="D40" s="8">
        <v>0</v>
      </c>
      <c r="E40" s="9"/>
      <c r="F40" s="9"/>
    </row>
    <row r="41" spans="1:6" s="21" customFormat="1" ht="15.75" customHeight="1">
      <c r="A41" s="17" t="s">
        <v>85</v>
      </c>
      <c r="B41" s="18">
        <v>2799000</v>
      </c>
      <c r="C41" s="18">
        <v>0</v>
      </c>
      <c r="D41" s="19">
        <f t="shared" si="0"/>
        <v>0</v>
      </c>
      <c r="E41" s="20"/>
      <c r="F41" s="20"/>
    </row>
    <row r="42" spans="1:6" ht="15.75" customHeight="1">
      <c r="A42" s="6" t="s">
        <v>29</v>
      </c>
      <c r="B42" s="7">
        <v>907000</v>
      </c>
      <c r="C42" s="7">
        <v>0</v>
      </c>
      <c r="D42" s="8">
        <f t="shared" si="0"/>
        <v>0</v>
      </c>
      <c r="E42" s="9"/>
      <c r="F42" s="9"/>
    </row>
    <row r="43" spans="1:6" ht="15.75" customHeight="1">
      <c r="A43" s="6" t="s">
        <v>30</v>
      </c>
      <c r="B43" s="7">
        <v>0</v>
      </c>
      <c r="C43" s="7">
        <v>0</v>
      </c>
      <c r="D43" s="8">
        <v>0</v>
      </c>
      <c r="E43" s="9"/>
      <c r="F43" s="9"/>
    </row>
    <row r="44" spans="1:6" s="21" customFormat="1" ht="15.75" customHeight="1">
      <c r="A44" s="17" t="s">
        <v>86</v>
      </c>
      <c r="B44" s="18">
        <v>3934000</v>
      </c>
      <c r="C44" s="18">
        <v>0</v>
      </c>
      <c r="D44" s="19">
        <f t="shared" si="0"/>
        <v>0</v>
      </c>
      <c r="E44" s="20"/>
      <c r="F44" s="20"/>
    </row>
    <row r="45" spans="1:6" ht="15.75" customHeight="1">
      <c r="A45" s="6" t="s">
        <v>31</v>
      </c>
      <c r="B45" s="7">
        <v>0</v>
      </c>
      <c r="C45" s="7">
        <v>0</v>
      </c>
      <c r="D45" s="8">
        <v>0</v>
      </c>
      <c r="E45" s="9"/>
      <c r="F45" s="9"/>
    </row>
    <row r="46" spans="1:6" s="21" customFormat="1" ht="15.75" customHeight="1">
      <c r="A46" s="17" t="s">
        <v>87</v>
      </c>
      <c r="B46" s="18">
        <v>2248000</v>
      </c>
      <c r="C46" s="18">
        <v>0</v>
      </c>
      <c r="D46" s="19">
        <f t="shared" si="0"/>
        <v>0</v>
      </c>
      <c r="E46" s="20"/>
      <c r="F46" s="20"/>
    </row>
    <row r="47" spans="1:6" ht="15.75" customHeight="1">
      <c r="A47" s="6" t="s">
        <v>32</v>
      </c>
      <c r="B47" s="7">
        <v>1925000</v>
      </c>
      <c r="C47" s="7">
        <v>0</v>
      </c>
      <c r="D47" s="8">
        <f t="shared" si="0"/>
        <v>0</v>
      </c>
      <c r="E47" s="9"/>
      <c r="F47" s="9"/>
    </row>
    <row r="48" spans="1:6" ht="15.75" customHeight="1">
      <c r="A48" s="6" t="s">
        <v>33</v>
      </c>
      <c r="B48" s="7">
        <v>0</v>
      </c>
      <c r="C48" s="7">
        <v>0</v>
      </c>
      <c r="D48" s="8">
        <v>0</v>
      </c>
      <c r="E48" s="9"/>
      <c r="F48" s="9"/>
    </row>
    <row r="49" spans="1:6" s="21" customFormat="1" ht="15.75" customHeight="1">
      <c r="A49" s="17" t="s">
        <v>88</v>
      </c>
      <c r="B49" s="18">
        <v>5172000</v>
      </c>
      <c r="C49" s="18">
        <v>0</v>
      </c>
      <c r="D49" s="19">
        <v>0</v>
      </c>
      <c r="E49" s="20"/>
      <c r="F49" s="20"/>
    </row>
    <row r="50" spans="1:6" ht="15.75" customHeight="1">
      <c r="A50" s="6" t="s">
        <v>34</v>
      </c>
      <c r="B50" s="7">
        <v>7932000</v>
      </c>
      <c r="C50" s="7">
        <v>0</v>
      </c>
      <c r="D50" s="8">
        <f t="shared" si="0"/>
        <v>0</v>
      </c>
      <c r="E50" s="9"/>
      <c r="F50" s="9"/>
    </row>
    <row r="51" spans="1:6" ht="15.75" customHeight="1">
      <c r="A51" s="6" t="s">
        <v>35</v>
      </c>
      <c r="B51" s="7">
        <v>0</v>
      </c>
      <c r="C51" s="7">
        <v>0</v>
      </c>
      <c r="D51" s="8">
        <v>0</v>
      </c>
      <c r="E51" s="9"/>
      <c r="F51" s="9"/>
    </row>
    <row r="52" spans="1:6" s="21" customFormat="1" ht="15.75" customHeight="1">
      <c r="A52" s="17" t="s">
        <v>89</v>
      </c>
      <c r="B52" s="18">
        <v>1562000</v>
      </c>
      <c r="C52" s="18">
        <v>0</v>
      </c>
      <c r="D52" s="19">
        <f t="shared" si="0"/>
        <v>0</v>
      </c>
      <c r="E52" s="20"/>
      <c r="F52" s="20"/>
    </row>
    <row r="53" spans="1:6" ht="15.75" customHeight="1">
      <c r="A53" s="6" t="s">
        <v>36</v>
      </c>
      <c r="B53" s="7">
        <v>0</v>
      </c>
      <c r="C53" s="7">
        <v>0</v>
      </c>
      <c r="D53" s="8">
        <v>0</v>
      </c>
      <c r="E53" s="9"/>
      <c r="F53" s="9"/>
    </row>
    <row r="54" spans="1:6" s="21" customFormat="1" ht="15.75" customHeight="1">
      <c r="A54" s="17" t="s">
        <v>90</v>
      </c>
      <c r="B54" s="18">
        <v>2974000</v>
      </c>
      <c r="C54" s="18">
        <v>0</v>
      </c>
      <c r="D54" s="19">
        <f t="shared" si="0"/>
        <v>0</v>
      </c>
      <c r="E54" s="20"/>
      <c r="F54" s="20"/>
    </row>
    <row r="55" spans="1:6" ht="15.75" customHeight="1">
      <c r="A55" s="6" t="s">
        <v>37</v>
      </c>
      <c r="B55" s="7">
        <v>6531000</v>
      </c>
      <c r="C55" s="7">
        <v>0</v>
      </c>
      <c r="D55" s="8">
        <f t="shared" si="0"/>
        <v>0</v>
      </c>
      <c r="E55" s="9"/>
      <c r="F55" s="9"/>
    </row>
    <row r="56" spans="1:6" ht="15.75" customHeight="1">
      <c r="A56" s="6" t="s">
        <v>38</v>
      </c>
      <c r="B56" s="7">
        <v>0</v>
      </c>
      <c r="C56" s="7">
        <v>0</v>
      </c>
      <c r="D56" s="8">
        <v>0</v>
      </c>
      <c r="E56" s="9"/>
      <c r="F56" s="9"/>
    </row>
    <row r="57" spans="1:6" s="21" customFormat="1" ht="15.75" customHeight="1">
      <c r="A57" s="17" t="s">
        <v>91</v>
      </c>
      <c r="B57" s="18">
        <v>8022000</v>
      </c>
      <c r="C57" s="18">
        <v>0</v>
      </c>
      <c r="D57" s="19">
        <f t="shared" si="0"/>
        <v>0</v>
      </c>
      <c r="E57" s="20"/>
      <c r="F57" s="20"/>
    </row>
    <row r="58" spans="1:6" ht="15.75" customHeight="1">
      <c r="A58" s="6" t="s">
        <v>39</v>
      </c>
      <c r="B58" s="7">
        <v>429880</v>
      </c>
      <c r="C58" s="7">
        <v>0</v>
      </c>
      <c r="D58" s="8">
        <f t="shared" si="0"/>
        <v>0</v>
      </c>
      <c r="E58" s="9"/>
      <c r="F58" s="9"/>
    </row>
    <row r="59" spans="1:5" ht="18" customHeight="1">
      <c r="A59" s="10" t="s">
        <v>40</v>
      </c>
      <c r="B59" s="11">
        <f>SUM(B4:B58)</f>
        <v>897055910</v>
      </c>
      <c r="C59" s="11">
        <f>SUM(C4:C58)</f>
        <v>70424539</v>
      </c>
      <c r="D59" s="12">
        <f t="shared" si="0"/>
        <v>7.850629845357131</v>
      </c>
      <c r="E59" s="9"/>
    </row>
    <row r="60" ht="3.75" customHeight="1">
      <c r="E60" s="9"/>
    </row>
    <row r="61" ht="5.25" customHeight="1"/>
    <row r="62" spans="1:4" ht="16.5">
      <c r="A62" s="13"/>
      <c r="B62" s="14"/>
      <c r="C62" s="60"/>
      <c r="D62" s="60"/>
    </row>
    <row r="63" spans="1:4" ht="11.25" customHeight="1">
      <c r="A63" s="14"/>
      <c r="B63" s="14"/>
      <c r="C63" s="14"/>
      <c r="D63" s="14"/>
    </row>
    <row r="64" spans="1:4" ht="10.5" customHeight="1">
      <c r="A64" s="14"/>
      <c r="B64" s="14"/>
      <c r="C64" s="14"/>
      <c r="D64" s="14"/>
    </row>
    <row r="65" spans="1:4" ht="16.5">
      <c r="A65" s="15"/>
      <c r="B65" s="14"/>
      <c r="C65" s="14"/>
      <c r="D65" s="14"/>
    </row>
    <row r="66" spans="1:4" ht="16.5">
      <c r="A66" s="15"/>
      <c r="B66" s="14"/>
      <c r="C66" s="60"/>
      <c r="D66" s="60"/>
    </row>
  </sheetData>
  <sheetProtection/>
  <mergeCells count="4">
    <mergeCell ref="A1:D1"/>
    <mergeCell ref="B2:D2"/>
    <mergeCell ref="C62:D62"/>
    <mergeCell ref="C66:D66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C30" sqref="C30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7.75" customHeight="1">
      <c r="A1" s="58" t="s">
        <v>106</v>
      </c>
      <c r="B1" s="58"/>
      <c r="C1" s="58"/>
      <c r="D1" s="58"/>
    </row>
    <row r="2" spans="1:4" ht="15.75">
      <c r="A2" s="2" t="s">
        <v>0</v>
      </c>
      <c r="B2" s="59" t="s">
        <v>1</v>
      </c>
      <c r="C2" s="59"/>
      <c r="D2" s="59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2944090</v>
      </c>
      <c r="C4" s="7">
        <v>0</v>
      </c>
      <c r="D4" s="8">
        <f>C4/B4*100</f>
        <v>0</v>
      </c>
      <c r="E4" s="9"/>
      <c r="F4" s="9"/>
    </row>
    <row r="5" spans="1:6" ht="15.75" customHeight="1">
      <c r="A5" s="6" t="s">
        <v>7</v>
      </c>
      <c r="B5" s="7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0</v>
      </c>
      <c r="C7" s="7">
        <v>0</v>
      </c>
      <c r="D7" s="8">
        <v>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7">
        <v>0</v>
      </c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7">
        <v>0</v>
      </c>
      <c r="C11" s="7">
        <v>0</v>
      </c>
      <c r="D11" s="8">
        <v>0</v>
      </c>
      <c r="E11" s="9"/>
      <c r="F11" s="9"/>
    </row>
    <row r="12" spans="1:6" ht="15.75" customHeight="1">
      <c r="A12" s="6" t="s">
        <v>14</v>
      </c>
      <c r="B12" s="7">
        <v>0</v>
      </c>
      <c r="C12" s="7">
        <v>0</v>
      </c>
      <c r="D12" s="8">
        <v>0</v>
      </c>
      <c r="E12" s="9"/>
      <c r="F12" s="9"/>
    </row>
    <row r="13" spans="1:6" ht="15.75" customHeight="1">
      <c r="A13" s="6" t="s">
        <v>15</v>
      </c>
      <c r="B13" s="7">
        <v>0</v>
      </c>
      <c r="C13" s="7">
        <v>0</v>
      </c>
      <c r="D13" s="8">
        <v>0</v>
      </c>
      <c r="E13" s="9"/>
      <c r="F13" s="9"/>
    </row>
    <row r="14" spans="1:6" ht="15.75" customHeight="1">
      <c r="A14" s="6" t="s">
        <v>16</v>
      </c>
      <c r="B14" s="7">
        <v>0</v>
      </c>
      <c r="C14" s="7">
        <v>0</v>
      </c>
      <c r="D14" s="8">
        <v>0</v>
      </c>
      <c r="E14" s="9"/>
      <c r="F14" s="9"/>
    </row>
    <row r="15" spans="1:6" ht="15.75" customHeight="1">
      <c r="A15" s="6" t="s">
        <v>17</v>
      </c>
      <c r="B15" s="7">
        <v>0</v>
      </c>
      <c r="C15" s="7">
        <v>0</v>
      </c>
      <c r="D15" s="8">
        <v>0</v>
      </c>
      <c r="E15" s="9"/>
      <c r="F15" s="9"/>
    </row>
    <row r="16" spans="1:6" ht="15.75" customHeight="1">
      <c r="A16" s="6" t="s">
        <v>18</v>
      </c>
      <c r="B16" s="7">
        <v>0</v>
      </c>
      <c r="C16" s="7">
        <v>0</v>
      </c>
      <c r="D16" s="8">
        <v>0</v>
      </c>
      <c r="E16" s="9"/>
      <c r="F16" s="9"/>
    </row>
    <row r="17" spans="1:6" ht="15.75" customHeight="1">
      <c r="A17" s="6" t="s">
        <v>19</v>
      </c>
      <c r="B17" s="7">
        <v>0</v>
      </c>
      <c r="C17" s="7">
        <v>0</v>
      </c>
      <c r="D17" s="8">
        <v>0</v>
      </c>
      <c r="E17" s="9"/>
      <c r="F17" s="9"/>
    </row>
    <row r="18" spans="1:6" ht="15.75" customHeight="1">
      <c r="A18" s="6" t="s">
        <v>20</v>
      </c>
      <c r="B18" s="7">
        <v>0</v>
      </c>
      <c r="C18" s="7">
        <v>0</v>
      </c>
      <c r="D18" s="8">
        <v>0</v>
      </c>
      <c r="E18" s="9"/>
      <c r="F18" s="9"/>
    </row>
    <row r="19" spans="1:6" ht="15.75" customHeight="1">
      <c r="A19" s="6" t="s">
        <v>21</v>
      </c>
      <c r="B19" s="7">
        <v>0</v>
      </c>
      <c r="C19" s="7">
        <v>0</v>
      </c>
      <c r="D19" s="8">
        <v>0</v>
      </c>
      <c r="E19" s="9"/>
      <c r="F19" s="9"/>
    </row>
    <row r="20" spans="1:6" ht="15.75" customHeight="1">
      <c r="A20" s="6" t="s">
        <v>22</v>
      </c>
      <c r="B20" s="7">
        <v>0</v>
      </c>
      <c r="C20" s="7">
        <v>0</v>
      </c>
      <c r="D20" s="8">
        <v>0</v>
      </c>
      <c r="E20" s="9"/>
      <c r="F20" s="9"/>
    </row>
    <row r="21" spans="1:6" ht="15.75" customHeight="1">
      <c r="A21" s="6" t="s">
        <v>23</v>
      </c>
      <c r="B21" s="7">
        <v>0</v>
      </c>
      <c r="C21" s="7">
        <v>0</v>
      </c>
      <c r="D21" s="8">
        <v>0</v>
      </c>
      <c r="E21" s="9"/>
      <c r="F21" s="9"/>
    </row>
    <row r="22" spans="1:6" ht="15.75" customHeight="1">
      <c r="A22" s="6" t="s">
        <v>24</v>
      </c>
      <c r="B22" s="7">
        <v>0</v>
      </c>
      <c r="C22" s="7">
        <v>0</v>
      </c>
      <c r="D22" s="8">
        <v>0</v>
      </c>
      <c r="E22" s="9"/>
      <c r="F22" s="9"/>
    </row>
    <row r="23" spans="1:6" ht="15.75" customHeight="1">
      <c r="A23" s="6" t="s">
        <v>25</v>
      </c>
      <c r="B23" s="7">
        <v>0</v>
      </c>
      <c r="C23" s="7">
        <v>0</v>
      </c>
      <c r="D23" s="8">
        <v>0</v>
      </c>
      <c r="E23" s="9"/>
      <c r="F23" s="9"/>
    </row>
    <row r="24" spans="1:6" ht="15.75" customHeight="1">
      <c r="A24" s="6" t="s">
        <v>26</v>
      </c>
      <c r="B24" s="7">
        <v>0</v>
      </c>
      <c r="C24" s="7">
        <v>0</v>
      </c>
      <c r="D24" s="8">
        <v>0</v>
      </c>
      <c r="E24" s="9"/>
      <c r="F24" s="9"/>
    </row>
    <row r="25" spans="1:6" ht="15.75" customHeight="1">
      <c r="A25" s="6" t="s">
        <v>27</v>
      </c>
      <c r="B25" s="7">
        <v>0</v>
      </c>
      <c r="C25" s="7">
        <v>0</v>
      </c>
      <c r="D25" s="8">
        <v>0</v>
      </c>
      <c r="E25" s="9"/>
      <c r="F25" s="9"/>
    </row>
    <row r="26" spans="1:6" ht="15.75" customHeight="1">
      <c r="A26" s="6" t="s">
        <v>28</v>
      </c>
      <c r="B26" s="7">
        <v>0</v>
      </c>
      <c r="C26" s="7">
        <v>0</v>
      </c>
      <c r="D26" s="8">
        <v>0</v>
      </c>
      <c r="E26" s="9"/>
      <c r="F26" s="9"/>
    </row>
    <row r="27" spans="1:6" ht="15.75" customHeight="1">
      <c r="A27" s="6" t="s">
        <v>29</v>
      </c>
      <c r="B27" s="7">
        <v>0</v>
      </c>
      <c r="C27" s="7">
        <v>0</v>
      </c>
      <c r="D27" s="8">
        <v>0</v>
      </c>
      <c r="E27" s="9"/>
      <c r="F27" s="9"/>
    </row>
    <row r="28" spans="1:6" ht="15.75" customHeight="1">
      <c r="A28" s="6" t="s">
        <v>30</v>
      </c>
      <c r="B28" s="7">
        <v>0</v>
      </c>
      <c r="C28" s="7">
        <v>0</v>
      </c>
      <c r="D28" s="8">
        <v>0</v>
      </c>
      <c r="E28" s="9"/>
      <c r="F28" s="9"/>
    </row>
    <row r="29" spans="1:6" ht="15.75" customHeight="1">
      <c r="A29" s="6" t="s">
        <v>31</v>
      </c>
      <c r="B29" s="7">
        <v>0</v>
      </c>
      <c r="C29" s="7">
        <v>0</v>
      </c>
      <c r="D29" s="8">
        <v>0</v>
      </c>
      <c r="E29" s="9"/>
      <c r="F29" s="9"/>
    </row>
    <row r="30" spans="1:6" ht="15.75" customHeight="1">
      <c r="A30" s="6" t="s">
        <v>32</v>
      </c>
      <c r="B30" s="7">
        <v>0</v>
      </c>
      <c r="C30" s="7">
        <v>0</v>
      </c>
      <c r="D30" s="8">
        <v>0</v>
      </c>
      <c r="E30" s="9"/>
      <c r="F30" s="9"/>
    </row>
    <row r="31" spans="1:6" ht="15.75" customHeight="1">
      <c r="A31" s="6" t="s">
        <v>33</v>
      </c>
      <c r="B31" s="7">
        <v>0</v>
      </c>
      <c r="C31" s="7">
        <v>0</v>
      </c>
      <c r="D31" s="8">
        <v>0</v>
      </c>
      <c r="E31" s="9"/>
      <c r="F31" s="9"/>
    </row>
    <row r="32" spans="1:6" ht="15.75" customHeight="1">
      <c r="A32" s="6" t="s">
        <v>34</v>
      </c>
      <c r="B32" s="7">
        <v>0</v>
      </c>
      <c r="C32" s="7">
        <v>0</v>
      </c>
      <c r="D32" s="8">
        <v>0</v>
      </c>
      <c r="E32" s="9"/>
      <c r="F32" s="9"/>
    </row>
    <row r="33" spans="1:6" ht="15.75" customHeight="1">
      <c r="A33" s="6" t="s">
        <v>35</v>
      </c>
      <c r="B33" s="7">
        <v>0</v>
      </c>
      <c r="C33" s="7">
        <v>0</v>
      </c>
      <c r="D33" s="8">
        <v>0</v>
      </c>
      <c r="E33" s="9"/>
      <c r="F33" s="9"/>
    </row>
    <row r="34" spans="1:6" ht="15.75" customHeight="1">
      <c r="A34" s="6" t="s">
        <v>36</v>
      </c>
      <c r="B34" s="7">
        <v>0</v>
      </c>
      <c r="C34" s="7">
        <v>0</v>
      </c>
      <c r="D34" s="8">
        <v>0</v>
      </c>
      <c r="E34" s="9"/>
      <c r="F34" s="9"/>
    </row>
    <row r="35" spans="1:6" ht="15.75" customHeight="1">
      <c r="A35" s="6" t="s">
        <v>37</v>
      </c>
      <c r="B35" s="7">
        <v>0</v>
      </c>
      <c r="C35" s="7">
        <v>0</v>
      </c>
      <c r="D35" s="8">
        <v>0</v>
      </c>
      <c r="E35" s="9"/>
      <c r="F35" s="9"/>
    </row>
    <row r="36" spans="1:6" ht="15.75" customHeight="1">
      <c r="A36" s="6" t="s">
        <v>38</v>
      </c>
      <c r="B36" s="7">
        <v>0</v>
      </c>
      <c r="C36" s="7">
        <v>0</v>
      </c>
      <c r="D36" s="8">
        <v>0</v>
      </c>
      <c r="E36" s="9"/>
      <c r="F36" s="9"/>
    </row>
    <row r="37" spans="1:6" ht="15.75" customHeight="1" hidden="1">
      <c r="A37" s="6" t="s">
        <v>39</v>
      </c>
      <c r="B37" s="7">
        <v>0</v>
      </c>
      <c r="C37" s="7">
        <v>0</v>
      </c>
      <c r="D37" s="8" t="e">
        <f>C37/B37*100</f>
        <v>#DIV/0!</v>
      </c>
      <c r="E37" s="9"/>
      <c r="F37" s="9"/>
    </row>
    <row r="38" spans="1:5" ht="18" customHeight="1">
      <c r="A38" s="10" t="s">
        <v>40</v>
      </c>
      <c r="B38" s="11">
        <f>SUM(B4:B37)</f>
        <v>2944090</v>
      </c>
      <c r="C38" s="11">
        <f>SUM(C4:C37)</f>
        <v>0</v>
      </c>
      <c r="D38" s="12">
        <f>C38/B38*100</f>
        <v>0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0"/>
      <c r="D41" s="60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7">
      <selection activeCell="D26" sqref="D26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8.5" customHeight="1">
      <c r="A1" s="58" t="s">
        <v>92</v>
      </c>
      <c r="B1" s="58"/>
      <c r="C1" s="58"/>
      <c r="D1" s="58"/>
    </row>
    <row r="2" spans="1:4" ht="15.75">
      <c r="A2" s="2" t="s">
        <v>0</v>
      </c>
      <c r="B2" s="59" t="s">
        <v>1</v>
      </c>
      <c r="C2" s="59"/>
      <c r="D2" s="59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0</v>
      </c>
      <c r="C4" s="7">
        <v>0</v>
      </c>
      <c r="D4" s="8">
        <v>0</v>
      </c>
      <c r="E4" s="9"/>
      <c r="F4" s="9"/>
    </row>
    <row r="5" spans="1:6" ht="15.75" customHeight="1">
      <c r="A5" s="6" t="s">
        <v>7</v>
      </c>
      <c r="B5" s="7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0</v>
      </c>
      <c r="C7" s="7">
        <v>0</v>
      </c>
      <c r="D7" s="8">
        <v>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7">
        <v>0</v>
      </c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7">
        <v>0</v>
      </c>
      <c r="C11" s="7">
        <v>0</v>
      </c>
      <c r="D11" s="8">
        <v>0</v>
      </c>
      <c r="E11" s="9"/>
      <c r="F11" s="9"/>
    </row>
    <row r="12" spans="1:6" ht="15.75" customHeight="1">
      <c r="A12" s="6" t="s">
        <v>14</v>
      </c>
      <c r="B12" s="7">
        <v>1711073</v>
      </c>
      <c r="C12" s="7">
        <v>0</v>
      </c>
      <c r="D12" s="8">
        <f>C12/B12*100</f>
        <v>0</v>
      </c>
      <c r="E12" s="9"/>
      <c r="F12" s="9"/>
    </row>
    <row r="13" spans="1:6" ht="15.75" customHeight="1">
      <c r="A13" s="6" t="s">
        <v>15</v>
      </c>
      <c r="B13" s="7">
        <v>0</v>
      </c>
      <c r="C13" s="7">
        <v>0</v>
      </c>
      <c r="D13" s="8">
        <v>0</v>
      </c>
      <c r="E13" s="9"/>
      <c r="F13" s="9"/>
    </row>
    <row r="14" spans="1:6" ht="15.75" customHeight="1">
      <c r="A14" s="6" t="s">
        <v>16</v>
      </c>
      <c r="B14" s="7">
        <v>9641533</v>
      </c>
      <c r="C14" s="7">
        <v>0</v>
      </c>
      <c r="D14" s="8">
        <f>C14/B14*100</f>
        <v>0</v>
      </c>
      <c r="E14" s="9"/>
      <c r="F14" s="9"/>
    </row>
    <row r="15" spans="1:6" ht="15.75" customHeight="1">
      <c r="A15" s="6" t="s">
        <v>17</v>
      </c>
      <c r="B15" s="7">
        <v>0</v>
      </c>
      <c r="C15" s="7">
        <v>0</v>
      </c>
      <c r="D15" s="8">
        <v>0</v>
      </c>
      <c r="E15" s="9"/>
      <c r="F15" s="9"/>
    </row>
    <row r="16" spans="1:6" ht="15.75" customHeight="1">
      <c r="A16" s="6" t="s">
        <v>18</v>
      </c>
      <c r="B16" s="7">
        <v>0</v>
      </c>
      <c r="C16" s="7">
        <v>0</v>
      </c>
      <c r="D16" s="8">
        <v>0</v>
      </c>
      <c r="E16" s="9"/>
      <c r="F16" s="9"/>
    </row>
    <row r="17" spans="1:6" ht="15.75" customHeight="1">
      <c r="A17" s="6" t="s">
        <v>19</v>
      </c>
      <c r="B17" s="7">
        <v>1789534</v>
      </c>
      <c r="C17" s="7">
        <v>0</v>
      </c>
      <c r="D17" s="8">
        <f>C17/B17*100</f>
        <v>0</v>
      </c>
      <c r="E17" s="9"/>
      <c r="F17" s="9"/>
    </row>
    <row r="18" spans="1:6" ht="15.75" customHeight="1">
      <c r="A18" s="6" t="s">
        <v>20</v>
      </c>
      <c r="B18" s="7">
        <v>0</v>
      </c>
      <c r="C18" s="7">
        <v>0</v>
      </c>
      <c r="D18" s="8">
        <v>0</v>
      </c>
      <c r="E18" s="9"/>
      <c r="F18" s="9"/>
    </row>
    <row r="19" spans="1:6" ht="15.75" customHeight="1">
      <c r="A19" s="6" t="s">
        <v>21</v>
      </c>
      <c r="B19" s="7">
        <v>4653299</v>
      </c>
      <c r="C19" s="7">
        <v>0</v>
      </c>
      <c r="D19" s="8">
        <f>C19/B19*100</f>
        <v>0</v>
      </c>
      <c r="E19" s="9"/>
      <c r="F19" s="9"/>
    </row>
    <row r="20" spans="1:6" ht="15.75" customHeight="1">
      <c r="A20" s="6" t="s">
        <v>22</v>
      </c>
      <c r="B20" s="7">
        <v>0</v>
      </c>
      <c r="C20" s="7">
        <v>0</v>
      </c>
      <c r="D20" s="8">
        <v>0</v>
      </c>
      <c r="E20" s="9"/>
      <c r="F20" s="9"/>
    </row>
    <row r="21" spans="1:6" ht="15.75" customHeight="1">
      <c r="A21" s="6" t="s">
        <v>23</v>
      </c>
      <c r="B21" s="7">
        <v>2879279</v>
      </c>
      <c r="C21" s="7">
        <v>0</v>
      </c>
      <c r="D21" s="8">
        <f>C21/B21*100</f>
        <v>0</v>
      </c>
      <c r="E21" s="9"/>
      <c r="F21" s="9"/>
    </row>
    <row r="22" spans="1:6" ht="15.75" customHeight="1">
      <c r="A22" s="6" t="s">
        <v>24</v>
      </c>
      <c r="B22" s="7">
        <v>2339850</v>
      </c>
      <c r="C22" s="7">
        <v>0</v>
      </c>
      <c r="D22" s="8">
        <f>C22/B22*100</f>
        <v>0</v>
      </c>
      <c r="E22" s="9"/>
      <c r="F22" s="9"/>
    </row>
    <row r="23" spans="1:6" ht="15.75" customHeight="1">
      <c r="A23" s="6" t="s">
        <v>25</v>
      </c>
      <c r="B23" s="7">
        <v>0</v>
      </c>
      <c r="C23" s="7">
        <v>0</v>
      </c>
      <c r="D23" s="8">
        <v>0</v>
      </c>
      <c r="E23" s="9"/>
      <c r="F23" s="9"/>
    </row>
    <row r="24" spans="1:6" ht="15.75" customHeight="1">
      <c r="A24" s="6" t="s">
        <v>26</v>
      </c>
      <c r="B24" s="7">
        <v>0</v>
      </c>
      <c r="C24" s="7">
        <v>0</v>
      </c>
      <c r="D24" s="8">
        <v>0</v>
      </c>
      <c r="E24" s="9"/>
      <c r="F24" s="9"/>
    </row>
    <row r="25" spans="1:6" ht="15.75" customHeight="1">
      <c r="A25" s="6" t="s">
        <v>27</v>
      </c>
      <c r="B25" s="7">
        <v>0</v>
      </c>
      <c r="C25" s="7">
        <v>0</v>
      </c>
      <c r="D25" s="8">
        <v>0</v>
      </c>
      <c r="E25" s="9"/>
      <c r="F25" s="9"/>
    </row>
    <row r="26" spans="1:6" ht="15.75" customHeight="1">
      <c r="A26" s="6" t="s">
        <v>28</v>
      </c>
      <c r="B26" s="7">
        <v>0</v>
      </c>
      <c r="C26" s="7">
        <v>0</v>
      </c>
      <c r="D26" s="8">
        <v>0</v>
      </c>
      <c r="E26" s="9"/>
      <c r="F26" s="9"/>
    </row>
    <row r="27" spans="1:6" ht="15.75" customHeight="1">
      <c r="A27" s="6" t="s">
        <v>29</v>
      </c>
      <c r="B27" s="7">
        <v>0</v>
      </c>
      <c r="C27" s="7">
        <v>0</v>
      </c>
      <c r="D27" s="8">
        <v>0</v>
      </c>
      <c r="E27" s="9"/>
      <c r="F27" s="9"/>
    </row>
    <row r="28" spans="1:6" ht="15.75" customHeight="1">
      <c r="A28" s="6" t="s">
        <v>30</v>
      </c>
      <c r="B28" s="7">
        <v>0</v>
      </c>
      <c r="C28" s="7">
        <v>0</v>
      </c>
      <c r="D28" s="8">
        <v>0</v>
      </c>
      <c r="E28" s="9"/>
      <c r="F28" s="9"/>
    </row>
    <row r="29" spans="1:6" ht="15.75" customHeight="1">
      <c r="A29" s="6" t="s">
        <v>31</v>
      </c>
      <c r="B29" s="7">
        <v>0</v>
      </c>
      <c r="C29" s="7">
        <v>0</v>
      </c>
      <c r="D29" s="8">
        <v>0</v>
      </c>
      <c r="E29" s="9"/>
      <c r="F29" s="9"/>
    </row>
    <row r="30" spans="1:6" ht="15.75" customHeight="1">
      <c r="A30" s="6" t="s">
        <v>32</v>
      </c>
      <c r="B30" s="7">
        <v>0</v>
      </c>
      <c r="C30" s="7">
        <v>0</v>
      </c>
      <c r="D30" s="8">
        <v>0</v>
      </c>
      <c r="E30" s="9"/>
      <c r="F30" s="9"/>
    </row>
    <row r="31" spans="1:6" ht="15.75" customHeight="1">
      <c r="A31" s="6" t="s">
        <v>33</v>
      </c>
      <c r="B31" s="7">
        <v>0</v>
      </c>
      <c r="C31" s="7">
        <v>0</v>
      </c>
      <c r="D31" s="8">
        <v>0</v>
      </c>
      <c r="E31" s="9"/>
      <c r="F31" s="9"/>
    </row>
    <row r="32" spans="1:6" ht="15.75" customHeight="1">
      <c r="A32" s="6" t="s">
        <v>34</v>
      </c>
      <c r="B32" s="7">
        <v>1181844</v>
      </c>
      <c r="C32" s="7">
        <v>0</v>
      </c>
      <c r="D32" s="8">
        <f>C32/B32*100</f>
        <v>0</v>
      </c>
      <c r="E32" s="9"/>
      <c r="F32" s="9"/>
    </row>
    <row r="33" spans="1:6" ht="15.75" customHeight="1">
      <c r="A33" s="6" t="s">
        <v>35</v>
      </c>
      <c r="B33" s="7">
        <v>0</v>
      </c>
      <c r="C33" s="7">
        <v>0</v>
      </c>
      <c r="D33" s="8">
        <v>0</v>
      </c>
      <c r="E33" s="9"/>
      <c r="F33" s="9"/>
    </row>
    <row r="34" spans="1:6" ht="15.75" customHeight="1">
      <c r="A34" s="6" t="s">
        <v>36</v>
      </c>
      <c r="B34" s="7">
        <v>3610265</v>
      </c>
      <c r="C34" s="7">
        <v>0</v>
      </c>
      <c r="D34" s="8">
        <f>C34/B34*100</f>
        <v>0</v>
      </c>
      <c r="E34" s="9"/>
      <c r="F34" s="9"/>
    </row>
    <row r="35" spans="1:6" ht="15.75" customHeight="1">
      <c r="A35" s="6" t="s">
        <v>37</v>
      </c>
      <c r="B35" s="7">
        <v>0</v>
      </c>
      <c r="C35" s="7">
        <v>0</v>
      </c>
      <c r="D35" s="8">
        <v>0</v>
      </c>
      <c r="E35" s="9"/>
      <c r="F35" s="9"/>
    </row>
    <row r="36" spans="1:6" ht="15.75" customHeight="1">
      <c r="A36" s="6" t="s">
        <v>38</v>
      </c>
      <c r="B36" s="7">
        <v>4117241</v>
      </c>
      <c r="C36" s="7">
        <v>0</v>
      </c>
      <c r="D36" s="8">
        <f>C36/B36*100</f>
        <v>0</v>
      </c>
      <c r="E36" s="9"/>
      <c r="F36" s="9"/>
    </row>
    <row r="37" spans="1:6" ht="15.75" customHeight="1" hidden="1">
      <c r="A37" s="6" t="s">
        <v>39</v>
      </c>
      <c r="B37" s="7"/>
      <c r="C37" s="7">
        <v>0</v>
      </c>
      <c r="D37" s="8" t="e">
        <f>C37/B37*100</f>
        <v>#DIV/0!</v>
      </c>
      <c r="E37" s="9"/>
      <c r="F37" s="9"/>
    </row>
    <row r="38" spans="1:5" ht="18" customHeight="1">
      <c r="A38" s="10" t="s">
        <v>40</v>
      </c>
      <c r="B38" s="11">
        <f>SUM(B4:B37)</f>
        <v>31923918</v>
      </c>
      <c r="C38" s="11">
        <f>SUM(C4:C37)</f>
        <v>0</v>
      </c>
      <c r="D38" s="12">
        <f>C38/B38*100</f>
        <v>0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0"/>
      <c r="D41" s="60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9.25" customHeight="1">
      <c r="A1" s="58" t="s">
        <v>93</v>
      </c>
      <c r="B1" s="58"/>
      <c r="C1" s="58"/>
      <c r="D1" s="58"/>
    </row>
    <row r="2" spans="1:4" ht="15.75">
      <c r="A2" s="2" t="s">
        <v>0</v>
      </c>
      <c r="B2" s="59" t="s">
        <v>1</v>
      </c>
      <c r="C2" s="59"/>
      <c r="D2" s="59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0</v>
      </c>
      <c r="C4" s="7">
        <v>0</v>
      </c>
      <c r="D4" s="8">
        <v>0</v>
      </c>
      <c r="E4" s="9"/>
      <c r="F4" s="9"/>
    </row>
    <row r="5" spans="1:6" ht="15.75" customHeight="1">
      <c r="A5" s="6" t="s">
        <v>7</v>
      </c>
      <c r="B5" s="7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0</v>
      </c>
      <c r="C7" s="7">
        <v>0</v>
      </c>
      <c r="D7" s="8">
        <v>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7">
        <v>0</v>
      </c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7">
        <v>8910369</v>
      </c>
      <c r="C11" s="7">
        <v>0</v>
      </c>
      <c r="D11" s="8">
        <f>C11/B11*100</f>
        <v>0</v>
      </c>
      <c r="E11" s="9"/>
      <c r="F11" s="9"/>
    </row>
    <row r="12" spans="1:6" ht="15.75" customHeight="1">
      <c r="A12" s="6" t="s">
        <v>14</v>
      </c>
      <c r="B12" s="7">
        <v>0</v>
      </c>
      <c r="C12" s="7">
        <v>0</v>
      </c>
      <c r="D12" s="8">
        <v>0</v>
      </c>
      <c r="E12" s="9"/>
      <c r="F12" s="9"/>
    </row>
    <row r="13" spans="1:6" ht="15.75" customHeight="1">
      <c r="A13" s="6" t="s">
        <v>15</v>
      </c>
      <c r="B13" s="7">
        <v>0</v>
      </c>
      <c r="C13" s="7">
        <v>0</v>
      </c>
      <c r="D13" s="8">
        <v>0</v>
      </c>
      <c r="E13" s="9"/>
      <c r="F13" s="9"/>
    </row>
    <row r="14" spans="1:6" ht="15.75" customHeight="1">
      <c r="A14" s="6" t="s">
        <v>16</v>
      </c>
      <c r="B14" s="7">
        <v>0</v>
      </c>
      <c r="C14" s="7">
        <v>0</v>
      </c>
      <c r="D14" s="8">
        <v>0</v>
      </c>
      <c r="E14" s="9"/>
      <c r="F14" s="9"/>
    </row>
    <row r="15" spans="1:6" ht="15.75" customHeight="1">
      <c r="A15" s="6" t="s">
        <v>17</v>
      </c>
      <c r="B15" s="7">
        <v>0</v>
      </c>
      <c r="C15" s="7">
        <v>0</v>
      </c>
      <c r="D15" s="8">
        <v>0</v>
      </c>
      <c r="E15" s="9"/>
      <c r="F15" s="9"/>
    </row>
    <row r="16" spans="1:6" ht="15.75" customHeight="1">
      <c r="A16" s="6" t="s">
        <v>18</v>
      </c>
      <c r="B16" s="7">
        <v>0</v>
      </c>
      <c r="C16" s="7">
        <v>0</v>
      </c>
      <c r="D16" s="8">
        <v>0</v>
      </c>
      <c r="E16" s="9"/>
      <c r="F16" s="9"/>
    </row>
    <row r="17" spans="1:6" ht="15.75" customHeight="1">
      <c r="A17" s="6" t="s">
        <v>19</v>
      </c>
      <c r="B17" s="7">
        <v>7346544</v>
      </c>
      <c r="C17" s="7">
        <v>0</v>
      </c>
      <c r="D17" s="8">
        <f>C17/B17*100</f>
        <v>0</v>
      </c>
      <c r="E17" s="9"/>
      <c r="F17" s="9"/>
    </row>
    <row r="18" spans="1:6" ht="15.75" customHeight="1">
      <c r="A18" s="6" t="s">
        <v>20</v>
      </c>
      <c r="B18" s="7">
        <v>774924</v>
      </c>
      <c r="C18" s="7">
        <v>0</v>
      </c>
      <c r="D18" s="8">
        <f>C18/B18*100</f>
        <v>0</v>
      </c>
      <c r="E18" s="9"/>
      <c r="F18" s="9"/>
    </row>
    <row r="19" spans="1:6" ht="15.75" customHeight="1">
      <c r="A19" s="6" t="s">
        <v>21</v>
      </c>
      <c r="B19" s="7">
        <v>813295</v>
      </c>
      <c r="C19" s="7">
        <v>0</v>
      </c>
      <c r="D19" s="8">
        <f>C19/B19*100</f>
        <v>0</v>
      </c>
      <c r="E19" s="9"/>
      <c r="F19" s="9"/>
    </row>
    <row r="20" spans="1:6" ht="15.75" customHeight="1">
      <c r="A20" s="6" t="s">
        <v>22</v>
      </c>
      <c r="B20" s="7">
        <v>2427170</v>
      </c>
      <c r="C20" s="7">
        <v>0</v>
      </c>
      <c r="D20" s="8">
        <f>C20/B20*100</f>
        <v>0</v>
      </c>
      <c r="E20" s="9"/>
      <c r="F20" s="9"/>
    </row>
    <row r="21" spans="1:6" ht="15.75" customHeight="1">
      <c r="A21" s="6" t="s">
        <v>23</v>
      </c>
      <c r="B21" s="7">
        <v>0</v>
      </c>
      <c r="C21" s="7">
        <v>0</v>
      </c>
      <c r="D21" s="8">
        <v>0</v>
      </c>
      <c r="E21" s="9"/>
      <c r="F21" s="9"/>
    </row>
    <row r="22" spans="1:6" ht="15.75" customHeight="1">
      <c r="A22" s="6" t="s">
        <v>24</v>
      </c>
      <c r="B22" s="7">
        <v>0</v>
      </c>
      <c r="C22" s="7">
        <v>0</v>
      </c>
      <c r="D22" s="8">
        <v>0</v>
      </c>
      <c r="E22" s="9"/>
      <c r="F22" s="9"/>
    </row>
    <row r="23" spans="1:6" ht="15.75" customHeight="1">
      <c r="A23" s="6" t="s">
        <v>25</v>
      </c>
      <c r="B23" s="7">
        <v>0</v>
      </c>
      <c r="C23" s="7">
        <v>0</v>
      </c>
      <c r="D23" s="8">
        <v>0</v>
      </c>
      <c r="E23" s="9"/>
      <c r="F23" s="9"/>
    </row>
    <row r="24" spans="1:6" ht="15.75" customHeight="1">
      <c r="A24" s="6" t="s">
        <v>26</v>
      </c>
      <c r="B24" s="7">
        <v>0</v>
      </c>
      <c r="C24" s="7">
        <v>0</v>
      </c>
      <c r="D24" s="8">
        <v>0</v>
      </c>
      <c r="E24" s="9"/>
      <c r="F24" s="9"/>
    </row>
    <row r="25" spans="1:6" ht="15.75" customHeight="1">
      <c r="A25" s="6" t="s">
        <v>27</v>
      </c>
      <c r="B25" s="7">
        <v>0</v>
      </c>
      <c r="C25" s="7">
        <v>0</v>
      </c>
      <c r="D25" s="8">
        <v>0</v>
      </c>
      <c r="E25" s="9"/>
      <c r="F25" s="9"/>
    </row>
    <row r="26" spans="1:6" ht="15.75" customHeight="1">
      <c r="A26" s="6" t="s">
        <v>28</v>
      </c>
      <c r="B26" s="7">
        <v>0</v>
      </c>
      <c r="C26" s="7">
        <v>0</v>
      </c>
      <c r="D26" s="8">
        <v>0</v>
      </c>
      <c r="E26" s="9"/>
      <c r="F26" s="9"/>
    </row>
    <row r="27" spans="1:6" ht="15.75" customHeight="1">
      <c r="A27" s="6" t="s">
        <v>29</v>
      </c>
      <c r="B27" s="7">
        <v>0</v>
      </c>
      <c r="C27" s="7">
        <v>0</v>
      </c>
      <c r="D27" s="8">
        <v>0</v>
      </c>
      <c r="E27" s="9"/>
      <c r="F27" s="9"/>
    </row>
    <row r="28" spans="1:6" ht="15.75" customHeight="1">
      <c r="A28" s="6" t="s">
        <v>30</v>
      </c>
      <c r="B28" s="7">
        <v>0</v>
      </c>
      <c r="C28" s="7">
        <v>0</v>
      </c>
      <c r="D28" s="8">
        <v>0</v>
      </c>
      <c r="E28" s="9"/>
      <c r="F28" s="9"/>
    </row>
    <row r="29" spans="1:6" ht="15.75" customHeight="1">
      <c r="A29" s="6" t="s">
        <v>31</v>
      </c>
      <c r="B29" s="7">
        <v>0</v>
      </c>
      <c r="C29" s="7">
        <v>0</v>
      </c>
      <c r="D29" s="8">
        <v>0</v>
      </c>
      <c r="E29" s="9"/>
      <c r="F29" s="9"/>
    </row>
    <row r="30" spans="1:6" ht="15.75" customHeight="1">
      <c r="A30" s="6" t="s">
        <v>32</v>
      </c>
      <c r="B30" s="7">
        <v>1473727</v>
      </c>
      <c r="C30" s="7">
        <v>0</v>
      </c>
      <c r="D30" s="8">
        <f>C30/B30*100</f>
        <v>0</v>
      </c>
      <c r="E30" s="9"/>
      <c r="F30" s="9"/>
    </row>
    <row r="31" spans="1:6" ht="15.75" customHeight="1">
      <c r="A31" s="6" t="s">
        <v>33</v>
      </c>
      <c r="B31" s="7">
        <v>0</v>
      </c>
      <c r="C31" s="7">
        <v>0</v>
      </c>
      <c r="D31" s="8">
        <v>0</v>
      </c>
      <c r="E31" s="9"/>
      <c r="F31" s="9"/>
    </row>
    <row r="32" spans="1:6" ht="15.75" customHeight="1">
      <c r="A32" s="6" t="s">
        <v>34</v>
      </c>
      <c r="B32" s="7">
        <v>4182525</v>
      </c>
      <c r="C32" s="7">
        <v>0</v>
      </c>
      <c r="D32" s="8">
        <f>C32/B32*100</f>
        <v>0</v>
      </c>
      <c r="E32" s="9"/>
      <c r="F32" s="9"/>
    </row>
    <row r="33" spans="1:6" ht="15.75" customHeight="1">
      <c r="A33" s="6" t="s">
        <v>35</v>
      </c>
      <c r="B33" s="7">
        <v>0</v>
      </c>
      <c r="C33" s="7">
        <v>0</v>
      </c>
      <c r="D33" s="8">
        <v>0</v>
      </c>
      <c r="E33" s="9"/>
      <c r="F33" s="9"/>
    </row>
    <row r="34" spans="1:6" ht="15.75" customHeight="1">
      <c r="A34" s="6" t="s">
        <v>36</v>
      </c>
      <c r="B34" s="7">
        <v>8803855</v>
      </c>
      <c r="C34" s="7">
        <v>0</v>
      </c>
      <c r="D34" s="8">
        <f>C34/B34*100</f>
        <v>0</v>
      </c>
      <c r="E34" s="9"/>
      <c r="F34" s="9"/>
    </row>
    <row r="35" spans="1:6" ht="15.75" customHeight="1">
      <c r="A35" s="6" t="s">
        <v>37</v>
      </c>
      <c r="B35" s="7">
        <v>0</v>
      </c>
      <c r="C35" s="7">
        <v>0</v>
      </c>
      <c r="D35" s="8">
        <v>0</v>
      </c>
      <c r="E35" s="9"/>
      <c r="F35" s="9"/>
    </row>
    <row r="36" spans="1:6" ht="15.75" customHeight="1">
      <c r="A36" s="6" t="s">
        <v>38</v>
      </c>
      <c r="B36" s="7">
        <v>7240503</v>
      </c>
      <c r="C36" s="7">
        <v>0</v>
      </c>
      <c r="D36" s="8">
        <f>C36/B36*100</f>
        <v>0</v>
      </c>
      <c r="E36" s="9"/>
      <c r="F36" s="9"/>
    </row>
    <row r="37" spans="1:6" ht="15.75" customHeight="1">
      <c r="A37" s="6" t="s">
        <v>39</v>
      </c>
      <c r="B37" s="7">
        <v>613818</v>
      </c>
      <c r="C37" s="7">
        <v>0</v>
      </c>
      <c r="D37" s="8">
        <f>C37/B37*100</f>
        <v>0</v>
      </c>
      <c r="E37" s="9"/>
      <c r="F37" s="9"/>
    </row>
    <row r="38" spans="1:5" ht="18" customHeight="1">
      <c r="A38" s="10" t="s">
        <v>40</v>
      </c>
      <c r="B38" s="11">
        <f>SUM(B4:B37)</f>
        <v>42586730</v>
      </c>
      <c r="C38" s="11">
        <f>SUM(C4:C37)</f>
        <v>0</v>
      </c>
      <c r="D38" s="12">
        <f>C38/B38*100</f>
        <v>0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0"/>
      <c r="D41" s="60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45"/>
  <sheetViews>
    <sheetView zoomScalePageLayoutView="0" workbookViewId="0" topLeftCell="A10">
      <selection activeCell="G31" sqref="G31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54.75" customHeight="1">
      <c r="A1" s="58" t="s">
        <v>43</v>
      </c>
      <c r="B1" s="58"/>
      <c r="C1" s="58"/>
      <c r="D1" s="58"/>
    </row>
    <row r="2" spans="1:4" ht="15.75">
      <c r="A2" s="2" t="s">
        <v>0</v>
      </c>
      <c r="B2" s="59" t="s">
        <v>1</v>
      </c>
      <c r="C2" s="59"/>
      <c r="D2" s="59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5000000</v>
      </c>
      <c r="C4" s="7">
        <v>5000000</v>
      </c>
      <c r="D4" s="8">
        <f>C4/B4*100</f>
        <v>100</v>
      </c>
      <c r="E4" s="9"/>
      <c r="F4" s="9"/>
    </row>
    <row r="5" spans="1:6" ht="15.75" customHeight="1">
      <c r="A5" s="6" t="s">
        <v>7</v>
      </c>
      <c r="B5" s="7">
        <v>22966000</v>
      </c>
      <c r="C5" s="7">
        <v>12866500</v>
      </c>
      <c r="D5" s="8">
        <f aca="true" t="shared" si="0" ref="D5:D38">C5/B5*100</f>
        <v>56.024122616041105</v>
      </c>
      <c r="E5" s="9"/>
      <c r="F5" s="9"/>
    </row>
    <row r="6" spans="1:6" ht="15.75" customHeight="1">
      <c r="A6" s="6" t="s">
        <v>8</v>
      </c>
      <c r="B6" s="7">
        <v>12020000</v>
      </c>
      <c r="C6" s="7">
        <v>4130000</v>
      </c>
      <c r="D6" s="8">
        <f t="shared" si="0"/>
        <v>34.359400998336106</v>
      </c>
      <c r="E6" s="9"/>
      <c r="F6" s="9"/>
    </row>
    <row r="7" spans="1:6" ht="15.75" customHeight="1">
      <c r="A7" s="6" t="s">
        <v>9</v>
      </c>
      <c r="B7" s="7">
        <v>9678000</v>
      </c>
      <c r="C7" s="7">
        <v>3169500</v>
      </c>
      <c r="D7" s="8">
        <f t="shared" si="0"/>
        <v>32.749535027898325</v>
      </c>
      <c r="E7" s="9"/>
      <c r="F7" s="9"/>
    </row>
    <row r="8" spans="1:6" ht="15.75" customHeight="1">
      <c r="A8" s="6" t="s">
        <v>10</v>
      </c>
      <c r="B8" s="7">
        <v>15019000</v>
      </c>
      <c r="C8" s="7">
        <v>7654750</v>
      </c>
      <c r="D8" s="8">
        <f t="shared" si="0"/>
        <v>50.96710832944936</v>
      </c>
      <c r="E8" s="9"/>
      <c r="F8" s="9"/>
    </row>
    <row r="9" spans="1:6" ht="15.75" customHeight="1">
      <c r="A9" s="6" t="s">
        <v>11</v>
      </c>
      <c r="B9" s="7">
        <v>9429000</v>
      </c>
      <c r="C9" s="7">
        <v>5357250</v>
      </c>
      <c r="D9" s="8">
        <f t="shared" si="0"/>
        <v>56.81673560292714</v>
      </c>
      <c r="E9" s="9"/>
      <c r="F9" s="9"/>
    </row>
    <row r="10" spans="1:6" ht="15.75" customHeight="1">
      <c r="A10" s="6" t="s">
        <v>12</v>
      </c>
      <c r="B10" s="7">
        <v>13577000</v>
      </c>
      <c r="C10" s="7">
        <v>10294250</v>
      </c>
      <c r="D10" s="8">
        <f t="shared" si="0"/>
        <v>75.82124180599543</v>
      </c>
      <c r="E10" s="9"/>
      <c r="F10" s="9"/>
    </row>
    <row r="11" spans="1:6" ht="15.75" customHeight="1">
      <c r="A11" s="6" t="s">
        <v>13</v>
      </c>
      <c r="B11" s="7">
        <v>20750000</v>
      </c>
      <c r="C11" s="7">
        <v>8937500</v>
      </c>
      <c r="D11" s="8">
        <f t="shared" si="0"/>
        <v>43.07228915662651</v>
      </c>
      <c r="E11" s="9"/>
      <c r="F11" s="9"/>
    </row>
    <row r="12" spans="1:6" ht="15.75" customHeight="1">
      <c r="A12" s="6" t="s">
        <v>14</v>
      </c>
      <c r="B12" s="7">
        <v>11811000</v>
      </c>
      <c r="C12" s="7">
        <v>8052750</v>
      </c>
      <c r="D12" s="8">
        <f t="shared" si="0"/>
        <v>68.18008636017272</v>
      </c>
      <c r="E12" s="9"/>
      <c r="F12" s="9"/>
    </row>
    <row r="13" spans="1:6" ht="15.75" customHeight="1">
      <c r="A13" s="6" t="s">
        <v>15</v>
      </c>
      <c r="B13" s="7">
        <v>21603000</v>
      </c>
      <c r="C13" s="7">
        <v>11175750</v>
      </c>
      <c r="D13" s="8">
        <f t="shared" si="0"/>
        <v>51.732398278016944</v>
      </c>
      <c r="E13" s="9"/>
      <c r="F13" s="9"/>
    </row>
    <row r="14" spans="1:6" ht="15.75" customHeight="1">
      <c r="A14" s="6" t="s">
        <v>16</v>
      </c>
      <c r="B14" s="7">
        <v>5000000</v>
      </c>
      <c r="C14" s="7">
        <v>5000000</v>
      </c>
      <c r="D14" s="8">
        <f t="shared" si="0"/>
        <v>100</v>
      </c>
      <c r="E14" s="9"/>
      <c r="F14" s="9"/>
    </row>
    <row r="15" spans="1:6" ht="15.75" customHeight="1">
      <c r="A15" s="6" t="s">
        <v>17</v>
      </c>
      <c r="B15" s="7">
        <v>23085000</v>
      </c>
      <c r="C15" s="7">
        <v>9521250</v>
      </c>
      <c r="D15" s="8">
        <f t="shared" si="0"/>
        <v>41.24431448992853</v>
      </c>
      <c r="E15" s="9"/>
      <c r="F15" s="9"/>
    </row>
    <row r="16" spans="1:6" ht="15.75" customHeight="1">
      <c r="A16" s="6" t="s">
        <v>18</v>
      </c>
      <c r="B16" s="7">
        <v>7928000</v>
      </c>
      <c r="C16" s="7">
        <v>6857000</v>
      </c>
      <c r="D16" s="8">
        <f t="shared" si="0"/>
        <v>86.49091826437942</v>
      </c>
      <c r="E16" s="9"/>
      <c r="F16" s="9"/>
    </row>
    <row r="17" spans="1:6" ht="15.75" customHeight="1">
      <c r="A17" s="6" t="s">
        <v>19</v>
      </c>
      <c r="B17" s="7">
        <v>12445000</v>
      </c>
      <c r="C17" s="7">
        <v>6861250</v>
      </c>
      <c r="D17" s="8">
        <f t="shared" si="0"/>
        <v>55.13258336681398</v>
      </c>
      <c r="E17" s="9"/>
      <c r="F17" s="9"/>
    </row>
    <row r="18" spans="1:6" ht="15.75" customHeight="1">
      <c r="A18" s="6" t="s">
        <v>20</v>
      </c>
      <c r="B18" s="7">
        <v>17112000</v>
      </c>
      <c r="C18" s="7">
        <v>11853000</v>
      </c>
      <c r="D18" s="8">
        <f t="shared" si="0"/>
        <v>69.2671809256662</v>
      </c>
      <c r="E18" s="9"/>
      <c r="F18" s="9"/>
    </row>
    <row r="19" spans="1:6" ht="15.75" customHeight="1">
      <c r="A19" s="6" t="s">
        <v>21</v>
      </c>
      <c r="B19" s="7">
        <v>8600000</v>
      </c>
      <c r="C19" s="7">
        <v>8600000</v>
      </c>
      <c r="D19" s="8">
        <f t="shared" si="0"/>
        <v>100</v>
      </c>
      <c r="E19" s="9"/>
      <c r="F19" s="9"/>
    </row>
    <row r="20" spans="1:6" ht="15.75" customHeight="1">
      <c r="A20" s="6" t="s">
        <v>22</v>
      </c>
      <c r="B20" s="7">
        <v>20517000</v>
      </c>
      <c r="C20" s="7">
        <v>10229250</v>
      </c>
      <c r="D20" s="8">
        <f t="shared" si="0"/>
        <v>49.85743529755812</v>
      </c>
      <c r="E20" s="9"/>
      <c r="F20" s="9"/>
    </row>
    <row r="21" spans="1:6" ht="15.75" customHeight="1">
      <c r="A21" s="6" t="s">
        <v>23</v>
      </c>
      <c r="B21" s="7">
        <v>23913000</v>
      </c>
      <c r="C21" s="7">
        <v>12428250</v>
      </c>
      <c r="D21" s="8">
        <f t="shared" si="0"/>
        <v>51.972776314138756</v>
      </c>
      <c r="E21" s="9"/>
      <c r="F21" s="9"/>
    </row>
    <row r="22" spans="1:6" ht="15.75" customHeight="1">
      <c r="A22" s="6" t="s">
        <v>24</v>
      </c>
      <c r="B22" s="7">
        <v>30420000</v>
      </c>
      <c r="C22" s="7">
        <v>13605000</v>
      </c>
      <c r="D22" s="8">
        <f t="shared" si="0"/>
        <v>44.72386587771203</v>
      </c>
      <c r="E22" s="9"/>
      <c r="F22" s="9"/>
    </row>
    <row r="23" spans="1:6" ht="15.75" customHeight="1">
      <c r="A23" s="6" t="s">
        <v>25</v>
      </c>
      <c r="B23" s="7">
        <v>16351000</v>
      </c>
      <c r="C23" s="7">
        <v>9187750</v>
      </c>
      <c r="D23" s="8">
        <f t="shared" si="0"/>
        <v>56.19075285915235</v>
      </c>
      <c r="E23" s="9"/>
      <c r="F23" s="9"/>
    </row>
    <row r="24" spans="1:6" ht="15.75" customHeight="1">
      <c r="A24" s="6" t="s">
        <v>26</v>
      </c>
      <c r="B24" s="7">
        <v>19646000</v>
      </c>
      <c r="C24" s="7">
        <v>12711500</v>
      </c>
      <c r="D24" s="8">
        <f t="shared" si="0"/>
        <v>64.70273847093556</v>
      </c>
      <c r="E24" s="9"/>
      <c r="F24" s="9"/>
    </row>
    <row r="25" spans="1:6" ht="15.75" customHeight="1">
      <c r="A25" s="6" t="s">
        <v>27</v>
      </c>
      <c r="B25" s="7">
        <v>20070580</v>
      </c>
      <c r="C25" s="7">
        <v>10117645</v>
      </c>
      <c r="D25" s="8">
        <f t="shared" si="0"/>
        <v>50.41032695617167</v>
      </c>
      <c r="E25" s="9"/>
      <c r="F25" s="9"/>
    </row>
    <row r="26" spans="1:6" ht="15.75" customHeight="1">
      <c r="A26" s="6" t="s">
        <v>28</v>
      </c>
      <c r="B26" s="7">
        <v>13224000</v>
      </c>
      <c r="C26" s="7">
        <v>10431000</v>
      </c>
      <c r="D26" s="8">
        <f t="shared" si="0"/>
        <v>78.87931034482759</v>
      </c>
      <c r="E26" s="9"/>
      <c r="F26" s="9"/>
    </row>
    <row r="27" spans="1:6" ht="15.75" customHeight="1">
      <c r="A27" s="6" t="s">
        <v>29</v>
      </c>
      <c r="B27" s="7">
        <v>20129000</v>
      </c>
      <c r="C27" s="7">
        <v>8782250</v>
      </c>
      <c r="D27" s="8">
        <f t="shared" si="0"/>
        <v>43.629837547816585</v>
      </c>
      <c r="E27" s="9"/>
      <c r="F27" s="9"/>
    </row>
    <row r="28" spans="1:6" ht="15.75" customHeight="1">
      <c r="A28" s="6" t="s">
        <v>30</v>
      </c>
      <c r="B28" s="7">
        <v>36410000</v>
      </c>
      <c r="C28" s="7">
        <v>17577500</v>
      </c>
      <c r="D28" s="8">
        <f t="shared" si="0"/>
        <v>48.27657237022796</v>
      </c>
      <c r="E28" s="9"/>
      <c r="F28" s="9"/>
    </row>
    <row r="29" spans="1:6" ht="15.75" customHeight="1">
      <c r="A29" s="6" t="s">
        <v>31</v>
      </c>
      <c r="B29" s="7">
        <v>21271000</v>
      </c>
      <c r="C29" s="7">
        <v>9067750</v>
      </c>
      <c r="D29" s="8">
        <f t="shared" si="0"/>
        <v>42.62963659442433</v>
      </c>
      <c r="E29" s="9"/>
      <c r="F29" s="9"/>
    </row>
    <row r="30" spans="1:6" ht="15.75" customHeight="1">
      <c r="A30" s="6" t="s">
        <v>32</v>
      </c>
      <c r="B30" s="7">
        <v>6476000</v>
      </c>
      <c r="C30" s="7">
        <v>5369000</v>
      </c>
      <c r="D30" s="8">
        <f t="shared" si="0"/>
        <v>82.90611488573192</v>
      </c>
      <c r="E30" s="9"/>
      <c r="F30" s="9"/>
    </row>
    <row r="31" spans="1:6" ht="15.75" customHeight="1">
      <c r="A31" s="6" t="s">
        <v>33</v>
      </c>
      <c r="B31" s="7">
        <v>20733000</v>
      </c>
      <c r="C31" s="7">
        <v>10733250</v>
      </c>
      <c r="D31" s="8">
        <f t="shared" si="0"/>
        <v>51.768919114455215</v>
      </c>
      <c r="E31" s="9"/>
      <c r="F31" s="9"/>
    </row>
    <row r="32" spans="1:6" ht="15.75" customHeight="1">
      <c r="A32" s="6" t="s">
        <v>34</v>
      </c>
      <c r="B32" s="7">
        <v>32060000</v>
      </c>
      <c r="C32" s="7">
        <v>15365000</v>
      </c>
      <c r="D32" s="8">
        <f t="shared" si="0"/>
        <v>47.92576419213974</v>
      </c>
      <c r="E32" s="9"/>
      <c r="F32" s="9"/>
    </row>
    <row r="33" spans="1:6" ht="15.75" customHeight="1">
      <c r="A33" s="6" t="s">
        <v>35</v>
      </c>
      <c r="B33" s="7">
        <v>18914000</v>
      </c>
      <c r="C33" s="7">
        <v>5978500</v>
      </c>
      <c r="D33" s="8">
        <f t="shared" si="0"/>
        <v>31.608861161044725</v>
      </c>
      <c r="E33" s="9"/>
      <c r="F33" s="9"/>
    </row>
    <row r="34" spans="1:6" ht="15.75" customHeight="1">
      <c r="A34" s="6" t="s">
        <v>36</v>
      </c>
      <c r="B34" s="7">
        <v>12788000</v>
      </c>
      <c r="C34" s="7">
        <v>6947000</v>
      </c>
      <c r="D34" s="8">
        <f t="shared" si="0"/>
        <v>54.324366593681574</v>
      </c>
      <c r="E34" s="9"/>
      <c r="F34" s="9"/>
    </row>
    <row r="35" spans="1:6" ht="15.75" customHeight="1">
      <c r="A35" s="6" t="s">
        <v>37</v>
      </c>
      <c r="B35" s="7">
        <v>34429000</v>
      </c>
      <c r="C35" s="7">
        <v>15057250</v>
      </c>
      <c r="D35" s="8">
        <f t="shared" si="0"/>
        <v>43.73420662813326</v>
      </c>
      <c r="E35" s="9"/>
      <c r="F35" s="9"/>
    </row>
    <row r="36" spans="1:6" ht="15.75" customHeight="1">
      <c r="A36" s="6" t="s">
        <v>38</v>
      </c>
      <c r="B36" s="7">
        <v>9921000</v>
      </c>
      <c r="C36" s="7">
        <v>6230250</v>
      </c>
      <c r="D36" s="8">
        <f t="shared" si="0"/>
        <v>62.79860901118839</v>
      </c>
      <c r="E36" s="9"/>
      <c r="F36" s="9"/>
    </row>
    <row r="37" spans="1:6" ht="15.75" customHeight="1">
      <c r="A37" s="6" t="s">
        <v>39</v>
      </c>
      <c r="B37" s="7">
        <v>388317100</v>
      </c>
      <c r="C37" s="7">
        <v>0</v>
      </c>
      <c r="D37" s="8">
        <f t="shared" si="0"/>
        <v>0</v>
      </c>
      <c r="E37" s="9"/>
      <c r="F37" s="9"/>
    </row>
    <row r="38" spans="1:5" ht="18" customHeight="1">
      <c r="A38" s="10" t="s">
        <v>40</v>
      </c>
      <c r="B38" s="11">
        <f>SUM(B4:B37)</f>
        <v>961612680</v>
      </c>
      <c r="C38" s="11">
        <f>SUM(C4:C37)</f>
        <v>305148895</v>
      </c>
      <c r="D38" s="12">
        <f t="shared" si="0"/>
        <v>31.733035695827137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0"/>
      <c r="D41" s="60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B35" sqref="B35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9.25" customHeight="1">
      <c r="A1" s="58" t="s">
        <v>93</v>
      </c>
      <c r="B1" s="58"/>
      <c r="C1" s="58"/>
      <c r="D1" s="58"/>
    </row>
    <row r="2" spans="1:4" ht="15.75">
      <c r="A2" s="2" t="s">
        <v>0</v>
      </c>
      <c r="B2" s="59" t="s">
        <v>1</v>
      </c>
      <c r="C2" s="59"/>
      <c r="D2" s="59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27">
        <v>0</v>
      </c>
      <c r="C4" s="7">
        <v>0</v>
      </c>
      <c r="D4" s="8">
        <v>0</v>
      </c>
      <c r="E4" s="9"/>
      <c r="F4" s="9"/>
    </row>
    <row r="5" spans="1:6" ht="15.75" customHeight="1">
      <c r="A5" s="6" t="s">
        <v>7</v>
      </c>
      <c r="B5" s="27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2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27">
        <v>0</v>
      </c>
      <c r="C7" s="7">
        <v>0</v>
      </c>
      <c r="D7" s="8">
        <v>0</v>
      </c>
      <c r="E7" s="9"/>
      <c r="F7" s="9"/>
    </row>
    <row r="8" spans="1:6" ht="15.75" customHeight="1">
      <c r="A8" s="6" t="s">
        <v>10</v>
      </c>
      <c r="B8" s="2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27">
        <v>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27">
        <v>0</v>
      </c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27">
        <v>0</v>
      </c>
      <c r="C11" s="7">
        <v>0</v>
      </c>
      <c r="D11" s="8">
        <v>0</v>
      </c>
      <c r="E11" s="9"/>
      <c r="F11" s="9"/>
    </row>
    <row r="12" spans="1:6" ht="15.75" customHeight="1">
      <c r="A12" s="6" t="s">
        <v>14</v>
      </c>
      <c r="B12" s="27">
        <v>0</v>
      </c>
      <c r="C12" s="7">
        <v>0</v>
      </c>
      <c r="D12" s="8">
        <v>0</v>
      </c>
      <c r="E12" s="9"/>
      <c r="F12" s="9"/>
    </row>
    <row r="13" spans="1:6" ht="15.75" customHeight="1">
      <c r="A13" s="6" t="s">
        <v>15</v>
      </c>
      <c r="B13" s="27">
        <v>0</v>
      </c>
      <c r="C13" s="7">
        <v>0</v>
      </c>
      <c r="D13" s="8">
        <v>0</v>
      </c>
      <c r="E13" s="9"/>
      <c r="F13" s="9"/>
    </row>
    <row r="14" spans="1:6" ht="15.75" customHeight="1">
      <c r="A14" s="6" t="s">
        <v>16</v>
      </c>
      <c r="B14" s="27">
        <v>0</v>
      </c>
      <c r="C14" s="7">
        <v>0</v>
      </c>
      <c r="D14" s="8">
        <v>0</v>
      </c>
      <c r="E14" s="9"/>
      <c r="F14" s="9"/>
    </row>
    <row r="15" spans="1:6" ht="15.75" customHeight="1">
      <c r="A15" s="6" t="s">
        <v>17</v>
      </c>
      <c r="B15" s="27">
        <v>0</v>
      </c>
      <c r="C15" s="7">
        <v>0</v>
      </c>
      <c r="D15" s="8">
        <v>0</v>
      </c>
      <c r="E15" s="9"/>
      <c r="F15" s="9"/>
    </row>
    <row r="16" spans="1:6" ht="15.75" customHeight="1">
      <c r="A16" s="6" t="s">
        <v>18</v>
      </c>
      <c r="B16" s="27">
        <v>0</v>
      </c>
      <c r="C16" s="7">
        <v>0</v>
      </c>
      <c r="D16" s="8">
        <v>0</v>
      </c>
      <c r="E16" s="9"/>
      <c r="F16" s="9"/>
    </row>
    <row r="17" spans="1:6" ht="15.75" customHeight="1">
      <c r="A17" s="6" t="s">
        <v>19</v>
      </c>
      <c r="B17" s="27">
        <v>0</v>
      </c>
      <c r="C17" s="7">
        <v>0</v>
      </c>
      <c r="D17" s="8">
        <v>0</v>
      </c>
      <c r="E17" s="9"/>
      <c r="F17" s="9"/>
    </row>
    <row r="18" spans="1:6" ht="15.75" customHeight="1">
      <c r="A18" s="6" t="s">
        <v>20</v>
      </c>
      <c r="B18" s="27">
        <v>0</v>
      </c>
      <c r="C18" s="7">
        <v>0</v>
      </c>
      <c r="D18" s="8">
        <v>0</v>
      </c>
      <c r="E18" s="9"/>
      <c r="F18" s="9"/>
    </row>
    <row r="19" spans="1:6" ht="15.75" customHeight="1">
      <c r="A19" s="6" t="s">
        <v>21</v>
      </c>
      <c r="B19" s="27">
        <v>0</v>
      </c>
      <c r="C19" s="7">
        <v>0</v>
      </c>
      <c r="D19" s="8">
        <v>0</v>
      </c>
      <c r="E19" s="9"/>
      <c r="F19" s="9"/>
    </row>
    <row r="20" spans="1:6" ht="15.75" customHeight="1">
      <c r="A20" s="6" t="s">
        <v>22</v>
      </c>
      <c r="B20" s="27">
        <v>0</v>
      </c>
      <c r="C20" s="7">
        <v>0</v>
      </c>
      <c r="D20" s="8">
        <v>0</v>
      </c>
      <c r="E20" s="9"/>
      <c r="F20" s="9"/>
    </row>
    <row r="21" spans="1:6" ht="15.75" customHeight="1">
      <c r="A21" s="6" t="s">
        <v>23</v>
      </c>
      <c r="B21" s="27">
        <v>0</v>
      </c>
      <c r="C21" s="7">
        <v>0</v>
      </c>
      <c r="D21" s="8">
        <v>0</v>
      </c>
      <c r="E21" s="9"/>
      <c r="F21" s="9"/>
    </row>
    <row r="22" spans="1:6" ht="15.75" customHeight="1">
      <c r="A22" s="6" t="s">
        <v>24</v>
      </c>
      <c r="B22" s="27">
        <v>0</v>
      </c>
      <c r="C22" s="7">
        <v>0</v>
      </c>
      <c r="D22" s="8">
        <v>0</v>
      </c>
      <c r="E22" s="9"/>
      <c r="F22" s="9"/>
    </row>
    <row r="23" spans="1:6" ht="15.75" customHeight="1">
      <c r="A23" s="6" t="s">
        <v>25</v>
      </c>
      <c r="B23" s="27">
        <v>0</v>
      </c>
      <c r="C23" s="7">
        <v>0</v>
      </c>
      <c r="D23" s="8">
        <v>0</v>
      </c>
      <c r="E23" s="9"/>
      <c r="F23" s="9"/>
    </row>
    <row r="24" spans="1:6" ht="15.75" customHeight="1">
      <c r="A24" s="6" t="s">
        <v>26</v>
      </c>
      <c r="B24" s="27">
        <v>0</v>
      </c>
      <c r="C24" s="7">
        <v>0</v>
      </c>
      <c r="D24" s="8">
        <v>0</v>
      </c>
      <c r="E24" s="9"/>
      <c r="F24" s="9"/>
    </row>
    <row r="25" spans="1:6" ht="15.75" customHeight="1">
      <c r="A25" s="6" t="s">
        <v>27</v>
      </c>
      <c r="B25" s="27">
        <v>11567010</v>
      </c>
      <c r="C25" s="7">
        <v>0</v>
      </c>
      <c r="D25" s="8">
        <f>C25/B25*100</f>
        <v>0</v>
      </c>
      <c r="E25" s="9"/>
      <c r="F25" s="9"/>
    </row>
    <row r="26" spans="1:6" ht="15.75" customHeight="1">
      <c r="A26" s="6" t="s">
        <v>28</v>
      </c>
      <c r="B26" s="27">
        <v>0</v>
      </c>
      <c r="C26" s="7">
        <v>0</v>
      </c>
      <c r="D26" s="8">
        <v>0</v>
      </c>
      <c r="E26" s="9"/>
      <c r="F26" s="9"/>
    </row>
    <row r="27" spans="1:6" ht="15.75" customHeight="1">
      <c r="A27" s="6" t="s">
        <v>29</v>
      </c>
      <c r="B27" s="27">
        <v>0</v>
      </c>
      <c r="C27" s="7">
        <v>0</v>
      </c>
      <c r="D27" s="8">
        <v>0</v>
      </c>
      <c r="E27" s="9"/>
      <c r="F27" s="9"/>
    </row>
    <row r="28" spans="1:6" ht="15.75" customHeight="1">
      <c r="A28" s="6" t="s">
        <v>30</v>
      </c>
      <c r="B28" s="27">
        <v>0</v>
      </c>
      <c r="C28" s="7">
        <v>0</v>
      </c>
      <c r="D28" s="8">
        <v>0</v>
      </c>
      <c r="E28" s="9"/>
      <c r="F28" s="9"/>
    </row>
    <row r="29" spans="1:6" ht="15.75" customHeight="1">
      <c r="A29" s="6" t="s">
        <v>31</v>
      </c>
      <c r="B29" s="27">
        <v>0</v>
      </c>
      <c r="C29" s="7">
        <v>0</v>
      </c>
      <c r="D29" s="8">
        <v>0</v>
      </c>
      <c r="E29" s="9"/>
      <c r="F29" s="9"/>
    </row>
    <row r="30" spans="1:6" ht="15.75" customHeight="1">
      <c r="A30" s="6" t="s">
        <v>32</v>
      </c>
      <c r="B30" s="27">
        <v>0</v>
      </c>
      <c r="C30" s="7">
        <v>0</v>
      </c>
      <c r="D30" s="8">
        <v>0</v>
      </c>
      <c r="E30" s="9"/>
      <c r="F30" s="9"/>
    </row>
    <row r="31" spans="1:6" ht="15.75" customHeight="1">
      <c r="A31" s="6" t="s">
        <v>33</v>
      </c>
      <c r="B31" s="27">
        <v>0</v>
      </c>
      <c r="C31" s="7">
        <v>0</v>
      </c>
      <c r="D31" s="8">
        <v>0</v>
      </c>
      <c r="E31" s="9"/>
      <c r="F31" s="9"/>
    </row>
    <row r="32" spans="1:6" ht="15.75" customHeight="1">
      <c r="A32" s="6" t="s">
        <v>34</v>
      </c>
      <c r="B32" s="27">
        <v>0</v>
      </c>
      <c r="C32" s="7">
        <v>0</v>
      </c>
      <c r="D32" s="8">
        <v>0</v>
      </c>
      <c r="E32" s="9"/>
      <c r="F32" s="9"/>
    </row>
    <row r="33" spans="1:6" ht="15.75" customHeight="1">
      <c r="A33" s="6" t="s">
        <v>35</v>
      </c>
      <c r="B33" s="27">
        <v>0</v>
      </c>
      <c r="C33" s="7">
        <v>0</v>
      </c>
      <c r="D33" s="8">
        <v>0</v>
      </c>
      <c r="E33" s="9"/>
      <c r="F33" s="9"/>
    </row>
    <row r="34" spans="1:6" ht="15.75" customHeight="1">
      <c r="A34" s="6" t="s">
        <v>36</v>
      </c>
      <c r="B34" s="27">
        <v>0</v>
      </c>
      <c r="C34" s="7">
        <v>0</v>
      </c>
      <c r="D34" s="8">
        <v>0</v>
      </c>
      <c r="E34" s="9"/>
      <c r="F34" s="9"/>
    </row>
    <row r="35" spans="1:6" ht="15.75" customHeight="1">
      <c r="A35" s="6" t="s">
        <v>37</v>
      </c>
      <c r="B35" s="27">
        <v>8350695</v>
      </c>
      <c r="C35" s="7">
        <v>0</v>
      </c>
      <c r="D35" s="8">
        <f>C35/B35*100</f>
        <v>0</v>
      </c>
      <c r="E35" s="9"/>
      <c r="F35" s="9"/>
    </row>
    <row r="36" spans="1:6" ht="15.75" customHeight="1">
      <c r="A36" s="6" t="s">
        <v>38</v>
      </c>
      <c r="B36" s="27">
        <v>0</v>
      </c>
      <c r="C36" s="7">
        <v>0</v>
      </c>
      <c r="D36" s="8">
        <v>0</v>
      </c>
      <c r="E36" s="9"/>
      <c r="F36" s="9"/>
    </row>
    <row r="37" spans="1:6" ht="15.75" customHeight="1" hidden="1">
      <c r="A37" s="6" t="s">
        <v>39</v>
      </c>
      <c r="B37" s="7"/>
      <c r="C37" s="7">
        <v>0</v>
      </c>
      <c r="D37" s="8" t="e">
        <f>C37/B37*100</f>
        <v>#DIV/0!</v>
      </c>
      <c r="E37" s="9"/>
      <c r="F37" s="9"/>
    </row>
    <row r="38" spans="1:5" ht="18" customHeight="1">
      <c r="A38" s="10" t="s">
        <v>40</v>
      </c>
      <c r="B38" s="11">
        <f>SUM(B4:B37)</f>
        <v>19917705</v>
      </c>
      <c r="C38" s="11">
        <f>SUM(C4:C37)</f>
        <v>0</v>
      </c>
      <c r="D38" s="12">
        <f>C38/B38*100</f>
        <v>0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0"/>
      <c r="D41" s="60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4">
      <selection activeCell="B15" sqref="B15"/>
    </sheetView>
  </sheetViews>
  <sheetFormatPr defaultColWidth="9.140625" defaultRowHeight="15"/>
  <cols>
    <col min="1" max="1" width="43.7109375" style="23" customWidth="1"/>
    <col min="2" max="3" width="19.28125" style="23" customWidth="1"/>
    <col min="4" max="4" width="13.8515625" style="23" customWidth="1"/>
    <col min="5" max="5" width="11.57421875" style="23" bestFit="1" customWidth="1"/>
    <col min="6" max="16384" width="9.140625" style="23" customWidth="1"/>
  </cols>
  <sheetData>
    <row r="1" spans="1:4" s="1" customFormat="1" ht="89.25" customHeight="1">
      <c r="A1" s="58" t="s">
        <v>93</v>
      </c>
      <c r="B1" s="58"/>
      <c r="C1" s="58"/>
      <c r="D1" s="58"/>
    </row>
    <row r="2" spans="1:4" ht="15.75">
      <c r="A2" s="22" t="s">
        <v>0</v>
      </c>
      <c r="B2" s="59" t="s">
        <v>1</v>
      </c>
      <c r="C2" s="59"/>
      <c r="D2" s="59"/>
    </row>
    <row r="3" spans="1:4" ht="32.25" customHeight="1">
      <c r="A3" s="24" t="s">
        <v>2</v>
      </c>
      <c r="B3" s="25" t="s">
        <v>3</v>
      </c>
      <c r="C3" s="25" t="s">
        <v>4</v>
      </c>
      <c r="D3" s="25" t="s">
        <v>5</v>
      </c>
    </row>
    <row r="4" spans="1:6" ht="15.75" customHeight="1">
      <c r="A4" s="26" t="s">
        <v>6</v>
      </c>
      <c r="B4" s="27">
        <v>0</v>
      </c>
      <c r="C4" s="27">
        <v>0</v>
      </c>
      <c r="D4" s="28">
        <v>0</v>
      </c>
      <c r="E4" s="29"/>
      <c r="F4" s="29"/>
    </row>
    <row r="5" spans="1:6" ht="15.75" customHeight="1">
      <c r="A5" s="26" t="s">
        <v>7</v>
      </c>
      <c r="B5" s="27">
        <v>0</v>
      </c>
      <c r="C5" s="27">
        <v>0</v>
      </c>
      <c r="D5" s="28">
        <v>0</v>
      </c>
      <c r="E5" s="29"/>
      <c r="F5" s="29"/>
    </row>
    <row r="6" spans="1:6" ht="15.75" customHeight="1">
      <c r="A6" s="26" t="s">
        <v>8</v>
      </c>
      <c r="B6" s="27">
        <v>0</v>
      </c>
      <c r="C6" s="27">
        <v>0</v>
      </c>
      <c r="D6" s="28">
        <v>0</v>
      </c>
      <c r="E6" s="29"/>
      <c r="F6" s="29"/>
    </row>
    <row r="7" spans="1:6" ht="15.75" customHeight="1">
      <c r="A7" s="26" t="s">
        <v>9</v>
      </c>
      <c r="B7" s="27">
        <v>0</v>
      </c>
      <c r="C7" s="27">
        <v>0</v>
      </c>
      <c r="D7" s="28">
        <v>0</v>
      </c>
      <c r="E7" s="29"/>
      <c r="F7" s="29"/>
    </row>
    <row r="8" spans="1:6" ht="15.75" customHeight="1">
      <c r="A8" s="26" t="s">
        <v>10</v>
      </c>
      <c r="B8" s="27">
        <v>0</v>
      </c>
      <c r="C8" s="27">
        <v>0</v>
      </c>
      <c r="D8" s="28">
        <v>0</v>
      </c>
      <c r="E8" s="29"/>
      <c r="F8" s="29"/>
    </row>
    <row r="9" spans="1:6" ht="15.75" customHeight="1">
      <c r="A9" s="26" t="s">
        <v>11</v>
      </c>
      <c r="B9" s="27">
        <v>0</v>
      </c>
      <c r="C9" s="27">
        <v>0</v>
      </c>
      <c r="D9" s="28">
        <v>0</v>
      </c>
      <c r="E9" s="29"/>
      <c r="F9" s="29"/>
    </row>
    <row r="10" spans="1:6" ht="15.75" customHeight="1">
      <c r="A10" s="26" t="s">
        <v>12</v>
      </c>
      <c r="B10" s="27">
        <v>0</v>
      </c>
      <c r="C10" s="27">
        <v>0</v>
      </c>
      <c r="D10" s="28">
        <v>0</v>
      </c>
      <c r="E10" s="29"/>
      <c r="F10" s="29"/>
    </row>
    <row r="11" spans="1:6" ht="15.75" customHeight="1">
      <c r="A11" s="26" t="s">
        <v>13</v>
      </c>
      <c r="B11" s="27">
        <v>0</v>
      </c>
      <c r="C11" s="27">
        <v>0</v>
      </c>
      <c r="D11" s="28">
        <v>0</v>
      </c>
      <c r="E11" s="29"/>
      <c r="F11" s="29"/>
    </row>
    <row r="12" spans="1:6" ht="15.75" customHeight="1">
      <c r="A12" s="26" t="s">
        <v>14</v>
      </c>
      <c r="B12" s="27">
        <v>0</v>
      </c>
      <c r="C12" s="27">
        <v>0</v>
      </c>
      <c r="D12" s="28">
        <v>0</v>
      </c>
      <c r="E12" s="29"/>
      <c r="F12" s="29"/>
    </row>
    <row r="13" spans="1:6" ht="15.75" customHeight="1">
      <c r="A13" s="26" t="s">
        <v>15</v>
      </c>
      <c r="B13" s="27">
        <v>0</v>
      </c>
      <c r="C13" s="27">
        <v>0</v>
      </c>
      <c r="D13" s="28">
        <v>0</v>
      </c>
      <c r="E13" s="29"/>
      <c r="F13" s="29"/>
    </row>
    <row r="14" spans="1:6" ht="15.75" customHeight="1">
      <c r="A14" s="26" t="s">
        <v>16</v>
      </c>
      <c r="B14" s="27">
        <v>0</v>
      </c>
      <c r="C14" s="27">
        <v>0</v>
      </c>
      <c r="D14" s="28">
        <v>0</v>
      </c>
      <c r="E14" s="29"/>
      <c r="F14" s="29"/>
    </row>
    <row r="15" spans="1:6" ht="15.75" customHeight="1">
      <c r="A15" s="26" t="s">
        <v>17</v>
      </c>
      <c r="B15" s="27">
        <v>8762125</v>
      </c>
      <c r="C15" s="27">
        <v>0</v>
      </c>
      <c r="D15" s="28">
        <f>C15/B15*100</f>
        <v>0</v>
      </c>
      <c r="E15" s="29"/>
      <c r="F15" s="29"/>
    </row>
    <row r="16" spans="1:6" ht="15.75" customHeight="1">
      <c r="A16" s="26" t="s">
        <v>18</v>
      </c>
      <c r="B16" s="27">
        <v>0</v>
      </c>
      <c r="C16" s="27">
        <v>0</v>
      </c>
      <c r="D16" s="28">
        <v>0</v>
      </c>
      <c r="E16" s="29"/>
      <c r="F16" s="29"/>
    </row>
    <row r="17" spans="1:6" ht="15.75" customHeight="1">
      <c r="A17" s="26" t="s">
        <v>19</v>
      </c>
      <c r="B17" s="27">
        <v>0</v>
      </c>
      <c r="C17" s="27">
        <v>0</v>
      </c>
      <c r="D17" s="28">
        <v>0</v>
      </c>
      <c r="E17" s="29"/>
      <c r="F17" s="29"/>
    </row>
    <row r="18" spans="1:6" ht="15.75" customHeight="1">
      <c r="A18" s="26" t="s">
        <v>20</v>
      </c>
      <c r="B18" s="27">
        <v>0</v>
      </c>
      <c r="C18" s="27">
        <v>0</v>
      </c>
      <c r="D18" s="28">
        <v>0</v>
      </c>
      <c r="E18" s="29"/>
      <c r="F18" s="29"/>
    </row>
    <row r="19" spans="1:6" ht="15.75" customHeight="1">
      <c r="A19" s="26" t="s">
        <v>21</v>
      </c>
      <c r="B19" s="27">
        <v>0</v>
      </c>
      <c r="C19" s="27">
        <v>0</v>
      </c>
      <c r="D19" s="28">
        <v>0</v>
      </c>
      <c r="E19" s="29"/>
      <c r="F19" s="29"/>
    </row>
    <row r="20" spans="1:6" ht="15.75" customHeight="1">
      <c r="A20" s="26" t="s">
        <v>22</v>
      </c>
      <c r="B20" s="27">
        <v>0</v>
      </c>
      <c r="C20" s="27">
        <v>0</v>
      </c>
      <c r="D20" s="28">
        <v>0</v>
      </c>
      <c r="E20" s="29"/>
      <c r="F20" s="29"/>
    </row>
    <row r="21" spans="1:6" ht="15.75" customHeight="1">
      <c r="A21" s="26" t="s">
        <v>23</v>
      </c>
      <c r="B21" s="27">
        <v>0</v>
      </c>
      <c r="C21" s="27">
        <v>0</v>
      </c>
      <c r="D21" s="28">
        <v>0</v>
      </c>
      <c r="E21" s="29"/>
      <c r="F21" s="29"/>
    </row>
    <row r="22" spans="1:6" ht="15.75" customHeight="1">
      <c r="A22" s="26" t="s">
        <v>24</v>
      </c>
      <c r="B22" s="27">
        <v>0</v>
      </c>
      <c r="C22" s="27">
        <v>0</v>
      </c>
      <c r="D22" s="28">
        <v>0</v>
      </c>
      <c r="E22" s="29"/>
      <c r="F22" s="29"/>
    </row>
    <row r="23" spans="1:6" ht="15.75" customHeight="1">
      <c r="A23" s="26" t="s">
        <v>25</v>
      </c>
      <c r="B23" s="27">
        <v>0</v>
      </c>
      <c r="C23" s="27">
        <v>0</v>
      </c>
      <c r="D23" s="28">
        <v>0</v>
      </c>
      <c r="E23" s="29"/>
      <c r="F23" s="29"/>
    </row>
    <row r="24" spans="1:6" ht="15.75" customHeight="1">
      <c r="A24" s="26" t="s">
        <v>26</v>
      </c>
      <c r="B24" s="27">
        <v>0</v>
      </c>
      <c r="C24" s="27">
        <v>0</v>
      </c>
      <c r="D24" s="28">
        <v>0</v>
      </c>
      <c r="E24" s="29"/>
      <c r="F24" s="29"/>
    </row>
    <row r="25" spans="1:6" ht="15.75" customHeight="1">
      <c r="A25" s="26" t="s">
        <v>27</v>
      </c>
      <c r="B25" s="27">
        <v>0</v>
      </c>
      <c r="C25" s="27">
        <v>0</v>
      </c>
      <c r="D25" s="28">
        <v>0</v>
      </c>
      <c r="E25" s="29"/>
      <c r="F25" s="29"/>
    </row>
    <row r="26" spans="1:6" ht="15.75" customHeight="1">
      <c r="A26" s="26" t="s">
        <v>28</v>
      </c>
      <c r="B26" s="27">
        <v>0</v>
      </c>
      <c r="C26" s="27">
        <v>0</v>
      </c>
      <c r="D26" s="28">
        <v>0</v>
      </c>
      <c r="E26" s="29"/>
      <c r="F26" s="29"/>
    </row>
    <row r="27" spans="1:6" ht="15.75" customHeight="1">
      <c r="A27" s="26" t="s">
        <v>29</v>
      </c>
      <c r="B27" s="27">
        <v>0</v>
      </c>
      <c r="C27" s="27">
        <v>0</v>
      </c>
      <c r="D27" s="28">
        <v>0</v>
      </c>
      <c r="E27" s="29"/>
      <c r="F27" s="29"/>
    </row>
    <row r="28" spans="1:6" ht="15.75" customHeight="1">
      <c r="A28" s="26" t="s">
        <v>30</v>
      </c>
      <c r="B28" s="27">
        <v>0</v>
      </c>
      <c r="C28" s="27">
        <v>0</v>
      </c>
      <c r="D28" s="28">
        <v>0</v>
      </c>
      <c r="E28" s="29"/>
      <c r="F28" s="29"/>
    </row>
    <row r="29" spans="1:6" ht="15.75" customHeight="1">
      <c r="A29" s="26" t="s">
        <v>31</v>
      </c>
      <c r="B29" s="27">
        <v>0</v>
      </c>
      <c r="C29" s="27">
        <v>0</v>
      </c>
      <c r="D29" s="28">
        <v>0</v>
      </c>
      <c r="E29" s="29"/>
      <c r="F29" s="29"/>
    </row>
    <row r="30" spans="1:6" ht="15.75" customHeight="1">
      <c r="A30" s="26" t="s">
        <v>32</v>
      </c>
      <c r="B30" s="27">
        <v>0</v>
      </c>
      <c r="C30" s="27">
        <v>0</v>
      </c>
      <c r="D30" s="28">
        <v>0</v>
      </c>
      <c r="E30" s="29"/>
      <c r="F30" s="29"/>
    </row>
    <row r="31" spans="1:6" ht="15.75" customHeight="1">
      <c r="A31" s="26" t="s">
        <v>33</v>
      </c>
      <c r="B31" s="27">
        <v>0</v>
      </c>
      <c r="C31" s="27">
        <v>0</v>
      </c>
      <c r="D31" s="28">
        <v>0</v>
      </c>
      <c r="E31" s="29"/>
      <c r="F31" s="29"/>
    </row>
    <row r="32" spans="1:6" ht="15.75" customHeight="1">
      <c r="A32" s="26" t="s">
        <v>34</v>
      </c>
      <c r="B32" s="27">
        <v>0</v>
      </c>
      <c r="C32" s="27">
        <v>0</v>
      </c>
      <c r="D32" s="28">
        <v>0</v>
      </c>
      <c r="E32" s="29"/>
      <c r="F32" s="29"/>
    </row>
    <row r="33" spans="1:6" ht="15.75" customHeight="1">
      <c r="A33" s="26" t="s">
        <v>35</v>
      </c>
      <c r="B33" s="27">
        <v>0</v>
      </c>
      <c r="C33" s="27">
        <v>0</v>
      </c>
      <c r="D33" s="28">
        <v>0</v>
      </c>
      <c r="E33" s="29"/>
      <c r="F33" s="29"/>
    </row>
    <row r="34" spans="1:6" ht="15.75" customHeight="1">
      <c r="A34" s="26" t="s">
        <v>36</v>
      </c>
      <c r="B34" s="27">
        <v>0</v>
      </c>
      <c r="C34" s="27">
        <v>0</v>
      </c>
      <c r="D34" s="28">
        <v>0</v>
      </c>
      <c r="E34" s="29"/>
      <c r="F34" s="29"/>
    </row>
    <row r="35" spans="1:6" ht="15.75" customHeight="1">
      <c r="A35" s="26" t="s">
        <v>37</v>
      </c>
      <c r="B35" s="27">
        <v>0</v>
      </c>
      <c r="C35" s="27">
        <v>0</v>
      </c>
      <c r="D35" s="28">
        <v>0</v>
      </c>
      <c r="E35" s="29"/>
      <c r="F35" s="29"/>
    </row>
    <row r="36" spans="1:6" ht="15.75" customHeight="1">
      <c r="A36" s="26" t="s">
        <v>38</v>
      </c>
      <c r="B36" s="27">
        <v>0</v>
      </c>
      <c r="C36" s="27">
        <v>0</v>
      </c>
      <c r="D36" s="28">
        <v>0</v>
      </c>
      <c r="E36" s="29"/>
      <c r="F36" s="29"/>
    </row>
    <row r="37" spans="1:6" ht="15.75" customHeight="1" hidden="1">
      <c r="A37" s="26" t="s">
        <v>39</v>
      </c>
      <c r="B37" s="27"/>
      <c r="C37" s="27">
        <v>0</v>
      </c>
      <c r="D37" s="28" t="e">
        <f>C37/B37*100</f>
        <v>#DIV/0!</v>
      </c>
      <c r="E37" s="29"/>
      <c r="F37" s="29"/>
    </row>
    <row r="38" spans="1:5" ht="18" customHeight="1">
      <c r="A38" s="30" t="s">
        <v>40</v>
      </c>
      <c r="B38" s="31">
        <f>SUM(B4:B37)</f>
        <v>8762125</v>
      </c>
      <c r="C38" s="31">
        <f>SUM(C4:C37)</f>
        <v>0</v>
      </c>
      <c r="D38" s="32">
        <f>C38/B38*100</f>
        <v>0</v>
      </c>
      <c r="E38" s="29"/>
    </row>
    <row r="39" ht="3.75" customHeight="1">
      <c r="E39" s="29"/>
    </row>
    <row r="40" ht="5.25" customHeight="1"/>
    <row r="41" spans="1:4" ht="16.5">
      <c r="A41" s="13"/>
      <c r="B41" s="33"/>
      <c r="C41" s="60"/>
      <c r="D41" s="60"/>
    </row>
    <row r="42" spans="1:4" ht="11.25" customHeight="1">
      <c r="A42" s="33"/>
      <c r="B42" s="33"/>
      <c r="C42" s="33"/>
      <c r="D42" s="33"/>
    </row>
    <row r="43" spans="1:4" ht="10.5" customHeight="1">
      <c r="A43" s="33"/>
      <c r="B43" s="33"/>
      <c r="C43" s="33"/>
      <c r="D43" s="33"/>
    </row>
    <row r="44" spans="1:4" ht="16.5">
      <c r="A44" s="15"/>
      <c r="B44" s="33"/>
      <c r="C44" s="33"/>
      <c r="D44" s="33"/>
    </row>
    <row r="45" spans="1:4" ht="16.5">
      <c r="A45" s="15"/>
      <c r="B45" s="33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7">
      <selection activeCell="B27" sqref="B27"/>
    </sheetView>
  </sheetViews>
  <sheetFormatPr defaultColWidth="9.140625" defaultRowHeight="15"/>
  <cols>
    <col min="1" max="1" width="43.7109375" style="23" customWidth="1"/>
    <col min="2" max="3" width="19.28125" style="23" customWidth="1"/>
    <col min="4" max="4" width="13.8515625" style="23" customWidth="1"/>
    <col min="5" max="5" width="11.57421875" style="23" bestFit="1" customWidth="1"/>
    <col min="6" max="16384" width="9.140625" style="23" customWidth="1"/>
  </cols>
  <sheetData>
    <row r="1" spans="1:4" s="1" customFormat="1" ht="99" customHeight="1">
      <c r="A1" s="58" t="s">
        <v>94</v>
      </c>
      <c r="B1" s="58"/>
      <c r="C1" s="58"/>
      <c r="D1" s="58"/>
    </row>
    <row r="2" spans="1:4" ht="15.75">
      <c r="A2" s="22" t="s">
        <v>0</v>
      </c>
      <c r="B2" s="59" t="s">
        <v>1</v>
      </c>
      <c r="C2" s="59"/>
      <c r="D2" s="59"/>
    </row>
    <row r="3" spans="1:4" ht="32.25" customHeight="1">
      <c r="A3" s="24" t="s">
        <v>2</v>
      </c>
      <c r="B3" s="25" t="s">
        <v>3</v>
      </c>
      <c r="C3" s="25" t="s">
        <v>4</v>
      </c>
      <c r="D3" s="25" t="s">
        <v>5</v>
      </c>
    </row>
    <row r="4" spans="1:6" ht="15.75" customHeight="1">
      <c r="A4" s="26" t="s">
        <v>6</v>
      </c>
      <c r="B4" s="27">
        <v>0</v>
      </c>
      <c r="C4" s="27">
        <v>0</v>
      </c>
      <c r="D4" s="28">
        <v>0</v>
      </c>
      <c r="E4" s="29"/>
      <c r="F4" s="29"/>
    </row>
    <row r="5" spans="1:6" ht="15.75" customHeight="1">
      <c r="A5" s="26" t="s">
        <v>7</v>
      </c>
      <c r="B5" s="27">
        <v>0</v>
      </c>
      <c r="C5" s="27">
        <v>0</v>
      </c>
      <c r="D5" s="28">
        <v>0</v>
      </c>
      <c r="E5" s="29"/>
      <c r="F5" s="29"/>
    </row>
    <row r="6" spans="1:6" ht="15.75" customHeight="1">
      <c r="A6" s="26" t="s">
        <v>8</v>
      </c>
      <c r="B6" s="27">
        <v>6879836.5</v>
      </c>
      <c r="C6" s="27">
        <v>0</v>
      </c>
      <c r="D6" s="28">
        <f>C6/B6*100</f>
        <v>0</v>
      </c>
      <c r="E6" s="29"/>
      <c r="F6" s="29"/>
    </row>
    <row r="7" spans="1:6" ht="15.75" customHeight="1">
      <c r="A7" s="26" t="s">
        <v>9</v>
      </c>
      <c r="B7" s="27">
        <v>0</v>
      </c>
      <c r="C7" s="27">
        <v>0</v>
      </c>
      <c r="D7" s="28">
        <v>0</v>
      </c>
      <c r="E7" s="29"/>
      <c r="F7" s="29"/>
    </row>
    <row r="8" spans="1:6" ht="15.75" customHeight="1">
      <c r="A8" s="26" t="s">
        <v>10</v>
      </c>
      <c r="B8" s="27">
        <v>0</v>
      </c>
      <c r="C8" s="27">
        <v>0</v>
      </c>
      <c r="D8" s="28">
        <v>0</v>
      </c>
      <c r="E8" s="29"/>
      <c r="F8" s="29"/>
    </row>
    <row r="9" spans="1:6" ht="15.75" customHeight="1">
      <c r="A9" s="26" t="s">
        <v>11</v>
      </c>
      <c r="B9" s="27">
        <v>0</v>
      </c>
      <c r="C9" s="27">
        <v>0</v>
      </c>
      <c r="D9" s="28">
        <v>0</v>
      </c>
      <c r="E9" s="29"/>
      <c r="F9" s="29"/>
    </row>
    <row r="10" spans="1:6" ht="15.75" customHeight="1">
      <c r="A10" s="26" t="s">
        <v>12</v>
      </c>
      <c r="B10" s="27">
        <v>0</v>
      </c>
      <c r="C10" s="27">
        <v>0</v>
      </c>
      <c r="D10" s="28">
        <v>0</v>
      </c>
      <c r="E10" s="29"/>
      <c r="F10" s="29"/>
    </row>
    <row r="11" spans="1:6" ht="15.75" customHeight="1">
      <c r="A11" s="26" t="s">
        <v>13</v>
      </c>
      <c r="B11" s="27">
        <v>0</v>
      </c>
      <c r="C11" s="27">
        <v>0</v>
      </c>
      <c r="D11" s="28">
        <v>0</v>
      </c>
      <c r="E11" s="29"/>
      <c r="F11" s="29"/>
    </row>
    <row r="12" spans="1:6" ht="15.75" customHeight="1">
      <c r="A12" s="26" t="s">
        <v>14</v>
      </c>
      <c r="B12" s="27">
        <v>0</v>
      </c>
      <c r="C12" s="27">
        <v>0</v>
      </c>
      <c r="D12" s="28">
        <v>0</v>
      </c>
      <c r="E12" s="29"/>
      <c r="F12" s="29"/>
    </row>
    <row r="13" spans="1:6" ht="15.75" customHeight="1">
      <c r="A13" s="26" t="s">
        <v>15</v>
      </c>
      <c r="B13" s="27">
        <v>0</v>
      </c>
      <c r="C13" s="27">
        <v>0</v>
      </c>
      <c r="D13" s="28">
        <v>0</v>
      </c>
      <c r="E13" s="29"/>
      <c r="F13" s="29"/>
    </row>
    <row r="14" spans="1:6" ht="15.75" customHeight="1">
      <c r="A14" s="26" t="s">
        <v>16</v>
      </c>
      <c r="B14" s="27">
        <v>0</v>
      </c>
      <c r="C14" s="27">
        <v>0</v>
      </c>
      <c r="D14" s="28">
        <v>0</v>
      </c>
      <c r="E14" s="29"/>
      <c r="F14" s="29"/>
    </row>
    <row r="15" spans="1:6" ht="15.75" customHeight="1">
      <c r="A15" s="26" t="s">
        <v>17</v>
      </c>
      <c r="B15" s="27">
        <v>0</v>
      </c>
      <c r="C15" s="27">
        <v>0</v>
      </c>
      <c r="D15" s="28">
        <v>0</v>
      </c>
      <c r="E15" s="29"/>
      <c r="F15" s="29"/>
    </row>
    <row r="16" spans="1:6" ht="15.75" customHeight="1">
      <c r="A16" s="26" t="s">
        <v>18</v>
      </c>
      <c r="B16" s="27">
        <v>0</v>
      </c>
      <c r="C16" s="27">
        <v>0</v>
      </c>
      <c r="D16" s="28">
        <v>0</v>
      </c>
      <c r="E16" s="29"/>
      <c r="F16" s="29"/>
    </row>
    <row r="17" spans="1:6" ht="15.75" customHeight="1">
      <c r="A17" s="26" t="s">
        <v>19</v>
      </c>
      <c r="B17" s="27">
        <v>0</v>
      </c>
      <c r="C17" s="27">
        <v>0</v>
      </c>
      <c r="D17" s="28">
        <v>0</v>
      </c>
      <c r="E17" s="29"/>
      <c r="F17" s="29"/>
    </row>
    <row r="18" spans="1:6" ht="15.75" customHeight="1">
      <c r="A18" s="26" t="s">
        <v>20</v>
      </c>
      <c r="B18" s="27">
        <v>0</v>
      </c>
      <c r="C18" s="27">
        <v>0</v>
      </c>
      <c r="D18" s="28">
        <v>0</v>
      </c>
      <c r="E18" s="29"/>
      <c r="F18" s="29"/>
    </row>
    <row r="19" spans="1:6" ht="15.75" customHeight="1">
      <c r="A19" s="26" t="s">
        <v>21</v>
      </c>
      <c r="B19" s="27">
        <v>0</v>
      </c>
      <c r="C19" s="27">
        <v>0</v>
      </c>
      <c r="D19" s="28">
        <v>0</v>
      </c>
      <c r="E19" s="29"/>
      <c r="F19" s="29"/>
    </row>
    <row r="20" spans="1:6" ht="15.75" customHeight="1">
      <c r="A20" s="26" t="s">
        <v>22</v>
      </c>
      <c r="B20" s="27">
        <v>0</v>
      </c>
      <c r="C20" s="27">
        <v>0</v>
      </c>
      <c r="D20" s="28">
        <v>0</v>
      </c>
      <c r="E20" s="29"/>
      <c r="F20" s="29"/>
    </row>
    <row r="21" spans="1:6" ht="15.75" customHeight="1">
      <c r="A21" s="26" t="s">
        <v>23</v>
      </c>
      <c r="B21" s="27">
        <v>0</v>
      </c>
      <c r="C21" s="27">
        <v>0</v>
      </c>
      <c r="D21" s="28">
        <v>0</v>
      </c>
      <c r="E21" s="29"/>
      <c r="F21" s="29"/>
    </row>
    <row r="22" spans="1:6" ht="15.75" customHeight="1">
      <c r="A22" s="26" t="s">
        <v>24</v>
      </c>
      <c r="B22" s="27">
        <v>0</v>
      </c>
      <c r="C22" s="27">
        <v>0</v>
      </c>
      <c r="D22" s="28">
        <v>0</v>
      </c>
      <c r="E22" s="29"/>
      <c r="F22" s="29"/>
    </row>
    <row r="23" spans="1:6" ht="15.75" customHeight="1">
      <c r="A23" s="26" t="s">
        <v>25</v>
      </c>
      <c r="B23" s="27">
        <v>0</v>
      </c>
      <c r="C23" s="27">
        <v>0</v>
      </c>
      <c r="D23" s="28">
        <v>0</v>
      </c>
      <c r="E23" s="29"/>
      <c r="F23" s="29"/>
    </row>
    <row r="24" spans="1:6" ht="15.75" customHeight="1">
      <c r="A24" s="26" t="s">
        <v>26</v>
      </c>
      <c r="B24" s="27">
        <v>0</v>
      </c>
      <c r="C24" s="27">
        <v>0</v>
      </c>
      <c r="D24" s="28">
        <v>0</v>
      </c>
      <c r="E24" s="29"/>
      <c r="F24" s="29"/>
    </row>
    <row r="25" spans="1:6" ht="15.75" customHeight="1">
      <c r="A25" s="26" t="s">
        <v>27</v>
      </c>
      <c r="B25" s="27">
        <v>0</v>
      </c>
      <c r="C25" s="27">
        <v>0</v>
      </c>
      <c r="D25" s="28">
        <v>0</v>
      </c>
      <c r="E25" s="29"/>
      <c r="F25" s="29"/>
    </row>
    <row r="26" spans="1:6" ht="15.75" customHeight="1">
      <c r="A26" s="26" t="s">
        <v>28</v>
      </c>
      <c r="B26" s="27">
        <v>0</v>
      </c>
      <c r="C26" s="27">
        <v>0</v>
      </c>
      <c r="D26" s="28">
        <v>0</v>
      </c>
      <c r="E26" s="29"/>
      <c r="F26" s="29"/>
    </row>
    <row r="27" spans="1:6" ht="15.75" customHeight="1">
      <c r="A27" s="26" t="s">
        <v>29</v>
      </c>
      <c r="B27" s="27">
        <v>4400000</v>
      </c>
      <c r="C27" s="27">
        <v>0</v>
      </c>
      <c r="D27" s="28">
        <f>C27/B27*100</f>
        <v>0</v>
      </c>
      <c r="E27" s="29"/>
      <c r="F27" s="29"/>
    </row>
    <row r="28" spans="1:6" ht="15.75" customHeight="1">
      <c r="A28" s="26" t="s">
        <v>30</v>
      </c>
      <c r="B28" s="27">
        <v>0</v>
      </c>
      <c r="C28" s="27">
        <v>0</v>
      </c>
      <c r="D28" s="28">
        <v>0</v>
      </c>
      <c r="E28" s="29"/>
      <c r="F28" s="29"/>
    </row>
    <row r="29" spans="1:6" ht="15.75" customHeight="1">
      <c r="A29" s="26" t="s">
        <v>31</v>
      </c>
      <c r="B29" s="27">
        <v>0</v>
      </c>
      <c r="C29" s="27">
        <v>0</v>
      </c>
      <c r="D29" s="28">
        <v>0</v>
      </c>
      <c r="E29" s="29"/>
      <c r="F29" s="29"/>
    </row>
    <row r="30" spans="1:6" ht="15.75" customHeight="1">
      <c r="A30" s="26" t="s">
        <v>32</v>
      </c>
      <c r="B30" s="27">
        <v>0</v>
      </c>
      <c r="C30" s="27">
        <v>0</v>
      </c>
      <c r="D30" s="28">
        <v>0</v>
      </c>
      <c r="E30" s="29"/>
      <c r="F30" s="29"/>
    </row>
    <row r="31" spans="1:6" ht="15.75" customHeight="1">
      <c r="A31" s="26" t="s">
        <v>33</v>
      </c>
      <c r="B31" s="27">
        <v>0</v>
      </c>
      <c r="C31" s="27">
        <v>0</v>
      </c>
      <c r="D31" s="28">
        <v>0</v>
      </c>
      <c r="E31" s="29"/>
      <c r="F31" s="29"/>
    </row>
    <row r="32" spans="1:6" ht="15.75" customHeight="1">
      <c r="A32" s="26" t="s">
        <v>34</v>
      </c>
      <c r="B32" s="27">
        <v>0</v>
      </c>
      <c r="C32" s="27">
        <v>0</v>
      </c>
      <c r="D32" s="28">
        <v>0</v>
      </c>
      <c r="E32" s="29"/>
      <c r="F32" s="29"/>
    </row>
    <row r="33" spans="1:6" ht="15.75" customHeight="1">
      <c r="A33" s="26" t="s">
        <v>35</v>
      </c>
      <c r="B33" s="27">
        <v>0</v>
      </c>
      <c r="C33" s="27">
        <v>0</v>
      </c>
      <c r="D33" s="28">
        <v>0</v>
      </c>
      <c r="E33" s="29"/>
      <c r="F33" s="29"/>
    </row>
    <row r="34" spans="1:6" ht="15.75" customHeight="1">
      <c r="A34" s="26" t="s">
        <v>36</v>
      </c>
      <c r="B34" s="27">
        <v>0</v>
      </c>
      <c r="C34" s="27">
        <v>0</v>
      </c>
      <c r="D34" s="28">
        <v>0</v>
      </c>
      <c r="E34" s="29"/>
      <c r="F34" s="29"/>
    </row>
    <row r="35" spans="1:6" ht="15.75" customHeight="1">
      <c r="A35" s="26" t="s">
        <v>37</v>
      </c>
      <c r="B35" s="27">
        <v>0</v>
      </c>
      <c r="C35" s="27">
        <v>0</v>
      </c>
      <c r="D35" s="28">
        <v>0</v>
      </c>
      <c r="E35" s="29"/>
      <c r="F35" s="29"/>
    </row>
    <row r="36" spans="1:6" ht="15.75" customHeight="1">
      <c r="A36" s="26" t="s">
        <v>38</v>
      </c>
      <c r="B36" s="27">
        <v>0</v>
      </c>
      <c r="C36" s="27">
        <v>0</v>
      </c>
      <c r="D36" s="28">
        <v>0</v>
      </c>
      <c r="E36" s="29"/>
      <c r="F36" s="29"/>
    </row>
    <row r="37" spans="1:6" ht="15.75" customHeight="1" hidden="1">
      <c r="A37" s="26" t="s">
        <v>39</v>
      </c>
      <c r="B37" s="27">
        <v>0</v>
      </c>
      <c r="C37" s="27">
        <v>0</v>
      </c>
      <c r="D37" s="28" t="e">
        <f>C37/B37*100</f>
        <v>#DIV/0!</v>
      </c>
      <c r="E37" s="29"/>
      <c r="F37" s="29"/>
    </row>
    <row r="38" spans="1:5" ht="18" customHeight="1">
      <c r="A38" s="30" t="s">
        <v>40</v>
      </c>
      <c r="B38" s="31">
        <f>SUM(B4:B37)</f>
        <v>11279836.5</v>
      </c>
      <c r="C38" s="31">
        <f>SUM(C4:C37)</f>
        <v>0</v>
      </c>
      <c r="D38" s="32">
        <f>C38/B38*100</f>
        <v>0</v>
      </c>
      <c r="E38" s="29"/>
    </row>
    <row r="39" ht="3.75" customHeight="1">
      <c r="E39" s="29"/>
    </row>
    <row r="40" ht="5.25" customHeight="1"/>
    <row r="41" spans="1:4" ht="16.5">
      <c r="A41" s="13"/>
      <c r="B41" s="33"/>
      <c r="C41" s="60"/>
      <c r="D41" s="60"/>
    </row>
    <row r="42" spans="1:4" ht="11.25" customHeight="1">
      <c r="A42" s="33"/>
      <c r="B42" s="33"/>
      <c r="C42" s="33"/>
      <c r="D42" s="33"/>
    </row>
    <row r="43" spans="1:4" ht="10.5" customHeight="1">
      <c r="A43" s="33"/>
      <c r="B43" s="33"/>
      <c r="C43" s="33"/>
      <c r="D43" s="33"/>
    </row>
    <row r="44" spans="1:4" ht="16.5">
      <c r="A44" s="15"/>
      <c r="B44" s="33"/>
      <c r="C44" s="33"/>
      <c r="D44" s="33"/>
    </row>
    <row r="45" spans="1:4" ht="16.5">
      <c r="A45" s="15"/>
      <c r="B45" s="33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7">
      <selection activeCell="F44" sqref="F44"/>
    </sheetView>
  </sheetViews>
  <sheetFormatPr defaultColWidth="9.140625" defaultRowHeight="15"/>
  <cols>
    <col min="1" max="1" width="43.7109375" style="23" customWidth="1"/>
    <col min="2" max="3" width="19.28125" style="23" customWidth="1"/>
    <col min="4" max="4" width="13.8515625" style="23" customWidth="1"/>
    <col min="5" max="5" width="11.57421875" style="23" bestFit="1" customWidth="1"/>
    <col min="6" max="16384" width="9.140625" style="23" customWidth="1"/>
  </cols>
  <sheetData>
    <row r="1" spans="1:4" s="1" customFormat="1" ht="81.75" customHeight="1">
      <c r="A1" s="58" t="s">
        <v>95</v>
      </c>
      <c r="B1" s="58"/>
      <c r="C1" s="58"/>
      <c r="D1" s="58"/>
    </row>
    <row r="2" spans="1:4" ht="15.75">
      <c r="A2" s="22" t="s">
        <v>0</v>
      </c>
      <c r="B2" s="59" t="s">
        <v>1</v>
      </c>
      <c r="C2" s="59"/>
      <c r="D2" s="59"/>
    </row>
    <row r="3" spans="1:4" ht="32.25" customHeight="1">
      <c r="A3" s="24" t="s">
        <v>2</v>
      </c>
      <c r="B3" s="25" t="s">
        <v>3</v>
      </c>
      <c r="C3" s="25" t="s">
        <v>4</v>
      </c>
      <c r="D3" s="25" t="s">
        <v>5</v>
      </c>
    </row>
    <row r="4" spans="1:6" ht="15.75" customHeight="1">
      <c r="A4" s="26" t="s">
        <v>6</v>
      </c>
      <c r="B4" s="27">
        <v>0</v>
      </c>
      <c r="C4" s="27">
        <v>0</v>
      </c>
      <c r="D4" s="28">
        <v>0</v>
      </c>
      <c r="E4" s="29"/>
      <c r="F4" s="29"/>
    </row>
    <row r="5" spans="1:6" ht="15.75" customHeight="1">
      <c r="A5" s="26" t="s">
        <v>7</v>
      </c>
      <c r="B5" s="27">
        <v>0</v>
      </c>
      <c r="C5" s="27">
        <v>0</v>
      </c>
      <c r="D5" s="28">
        <v>0</v>
      </c>
      <c r="E5" s="29"/>
      <c r="F5" s="29"/>
    </row>
    <row r="6" spans="1:6" ht="15.75" customHeight="1">
      <c r="A6" s="26" t="s">
        <v>8</v>
      </c>
      <c r="B6" s="27">
        <v>9558096.3</v>
      </c>
      <c r="C6" s="27">
        <v>0</v>
      </c>
      <c r="D6" s="28">
        <f>C6/B6*100</f>
        <v>0</v>
      </c>
      <c r="E6" s="29"/>
      <c r="F6" s="29"/>
    </row>
    <row r="7" spans="1:6" ht="15.75" customHeight="1">
      <c r="A7" s="26" t="s">
        <v>9</v>
      </c>
      <c r="B7" s="27">
        <v>0</v>
      </c>
      <c r="C7" s="27">
        <v>0</v>
      </c>
      <c r="D7" s="28">
        <v>0</v>
      </c>
      <c r="E7" s="29"/>
      <c r="F7" s="29"/>
    </row>
    <row r="8" spans="1:6" ht="15.75" customHeight="1">
      <c r="A8" s="26" t="s">
        <v>10</v>
      </c>
      <c r="B8" s="27">
        <v>0</v>
      </c>
      <c r="C8" s="27">
        <v>0</v>
      </c>
      <c r="D8" s="28">
        <v>0</v>
      </c>
      <c r="E8" s="29"/>
      <c r="F8" s="29"/>
    </row>
    <row r="9" spans="1:6" ht="15.75" customHeight="1">
      <c r="A9" s="26" t="s">
        <v>11</v>
      </c>
      <c r="B9" s="27">
        <v>0</v>
      </c>
      <c r="C9" s="27">
        <v>0</v>
      </c>
      <c r="D9" s="28">
        <v>0</v>
      </c>
      <c r="E9" s="29"/>
      <c r="F9" s="29"/>
    </row>
    <row r="10" spans="1:6" ht="15.75" customHeight="1">
      <c r="A10" s="26" t="s">
        <v>12</v>
      </c>
      <c r="B10" s="27">
        <v>0</v>
      </c>
      <c r="C10" s="27">
        <v>0</v>
      </c>
      <c r="D10" s="28">
        <v>0</v>
      </c>
      <c r="E10" s="29"/>
      <c r="F10" s="29"/>
    </row>
    <row r="11" spans="1:6" ht="15.75" customHeight="1">
      <c r="A11" s="26" t="s">
        <v>13</v>
      </c>
      <c r="B11" s="27">
        <v>0</v>
      </c>
      <c r="C11" s="27">
        <v>0</v>
      </c>
      <c r="D11" s="28">
        <v>0</v>
      </c>
      <c r="E11" s="29"/>
      <c r="F11" s="29"/>
    </row>
    <row r="12" spans="1:6" ht="15.75" customHeight="1">
      <c r="A12" s="26" t="s">
        <v>14</v>
      </c>
      <c r="B12" s="27">
        <v>0</v>
      </c>
      <c r="C12" s="27">
        <v>0</v>
      </c>
      <c r="D12" s="28">
        <v>0</v>
      </c>
      <c r="E12" s="29"/>
      <c r="F12" s="29"/>
    </row>
    <row r="13" spans="1:6" ht="15.75" customHeight="1">
      <c r="A13" s="26" t="s">
        <v>15</v>
      </c>
      <c r="B13" s="27">
        <v>0</v>
      </c>
      <c r="C13" s="27">
        <v>0</v>
      </c>
      <c r="D13" s="28">
        <v>0</v>
      </c>
      <c r="E13" s="29"/>
      <c r="F13" s="29"/>
    </row>
    <row r="14" spans="1:6" ht="15.75" customHeight="1">
      <c r="A14" s="26" t="s">
        <v>16</v>
      </c>
      <c r="B14" s="27">
        <v>659756</v>
      </c>
      <c r="C14" s="27">
        <v>0</v>
      </c>
      <c r="D14" s="28">
        <f>C14/B14*100</f>
        <v>0</v>
      </c>
      <c r="E14" s="29"/>
      <c r="F14" s="29"/>
    </row>
    <row r="15" spans="1:6" ht="15.75" customHeight="1">
      <c r="A15" s="26" t="s">
        <v>17</v>
      </c>
      <c r="B15" s="27">
        <v>4196062</v>
      </c>
      <c r="C15" s="27">
        <v>0</v>
      </c>
      <c r="D15" s="28">
        <f>C15/B15*100</f>
        <v>0</v>
      </c>
      <c r="E15" s="29"/>
      <c r="F15" s="29"/>
    </row>
    <row r="16" spans="1:6" ht="15.75" customHeight="1">
      <c r="A16" s="26" t="s">
        <v>18</v>
      </c>
      <c r="B16" s="27">
        <v>810000</v>
      </c>
      <c r="C16" s="27">
        <v>0</v>
      </c>
      <c r="D16" s="28">
        <f>C16/B16*100</f>
        <v>0</v>
      </c>
      <c r="E16" s="29"/>
      <c r="F16" s="29"/>
    </row>
    <row r="17" spans="1:6" ht="15.75" customHeight="1">
      <c r="A17" s="26" t="s">
        <v>19</v>
      </c>
      <c r="B17" s="27">
        <v>0</v>
      </c>
      <c r="C17" s="27">
        <v>0</v>
      </c>
      <c r="D17" s="28">
        <v>0</v>
      </c>
      <c r="E17" s="29"/>
      <c r="F17" s="29"/>
    </row>
    <row r="18" spans="1:6" ht="15.75" customHeight="1">
      <c r="A18" s="26" t="s">
        <v>20</v>
      </c>
      <c r="B18" s="27">
        <v>0</v>
      </c>
      <c r="C18" s="27">
        <v>0</v>
      </c>
      <c r="D18" s="28">
        <v>0</v>
      </c>
      <c r="E18" s="29"/>
      <c r="F18" s="29"/>
    </row>
    <row r="19" spans="1:6" ht="15.75" customHeight="1">
      <c r="A19" s="26" t="s">
        <v>21</v>
      </c>
      <c r="B19" s="27">
        <v>2738000</v>
      </c>
      <c r="C19" s="27">
        <v>0</v>
      </c>
      <c r="D19" s="28">
        <f>C19/B19*100</f>
        <v>0</v>
      </c>
      <c r="E19" s="29"/>
      <c r="F19" s="29"/>
    </row>
    <row r="20" spans="1:6" s="21" customFormat="1" ht="15.75" customHeight="1">
      <c r="A20" s="17" t="s">
        <v>79</v>
      </c>
      <c r="B20" s="18">
        <v>1184600</v>
      </c>
      <c r="C20" s="18">
        <v>0</v>
      </c>
      <c r="D20" s="19">
        <f>C20/B20*100</f>
        <v>0</v>
      </c>
      <c r="E20" s="20"/>
      <c r="F20" s="20"/>
    </row>
    <row r="21" spans="1:6" ht="15.75" customHeight="1">
      <c r="A21" s="26" t="s">
        <v>22</v>
      </c>
      <c r="B21" s="27">
        <v>0</v>
      </c>
      <c r="C21" s="27">
        <v>0</v>
      </c>
      <c r="D21" s="28">
        <v>0</v>
      </c>
      <c r="E21" s="29"/>
      <c r="F21" s="29"/>
    </row>
    <row r="22" spans="1:6" ht="15.75" customHeight="1">
      <c r="A22" s="26" t="s">
        <v>23</v>
      </c>
      <c r="B22" s="27">
        <v>0</v>
      </c>
      <c r="C22" s="27">
        <v>0</v>
      </c>
      <c r="D22" s="28">
        <v>0</v>
      </c>
      <c r="E22" s="29"/>
      <c r="F22" s="29"/>
    </row>
    <row r="23" spans="1:6" ht="15.75" customHeight="1">
      <c r="A23" s="26" t="s">
        <v>24</v>
      </c>
      <c r="B23" s="27">
        <v>0</v>
      </c>
      <c r="C23" s="27">
        <v>0</v>
      </c>
      <c r="D23" s="28">
        <v>0</v>
      </c>
      <c r="E23" s="29"/>
      <c r="F23" s="29"/>
    </row>
    <row r="24" spans="1:6" ht="15.75" customHeight="1">
      <c r="A24" s="26" t="s">
        <v>25</v>
      </c>
      <c r="B24" s="27">
        <v>306755</v>
      </c>
      <c r="C24" s="27">
        <v>0</v>
      </c>
      <c r="D24" s="28">
        <f>C24/B24*100</f>
        <v>0</v>
      </c>
      <c r="E24" s="29"/>
      <c r="F24" s="29"/>
    </row>
    <row r="25" spans="1:6" ht="15.75" customHeight="1">
      <c r="A25" s="26" t="s">
        <v>26</v>
      </c>
      <c r="B25" s="27">
        <v>0</v>
      </c>
      <c r="C25" s="27">
        <v>0</v>
      </c>
      <c r="D25" s="28">
        <v>0</v>
      </c>
      <c r="E25" s="29"/>
      <c r="F25" s="29"/>
    </row>
    <row r="26" spans="1:6" ht="15.75" customHeight="1">
      <c r="A26" s="26" t="s">
        <v>27</v>
      </c>
      <c r="B26" s="27">
        <v>2709000</v>
      </c>
      <c r="C26" s="27">
        <v>0</v>
      </c>
      <c r="D26" s="28">
        <f>C26/B26*100</f>
        <v>0</v>
      </c>
      <c r="E26" s="29"/>
      <c r="F26" s="29"/>
    </row>
    <row r="27" spans="1:6" ht="15.75" customHeight="1">
      <c r="A27" s="26" t="s">
        <v>28</v>
      </c>
      <c r="B27" s="27">
        <v>2030173.9</v>
      </c>
      <c r="C27" s="27">
        <v>0</v>
      </c>
      <c r="D27" s="28">
        <f>C27/B27*100</f>
        <v>0</v>
      </c>
      <c r="E27" s="29"/>
      <c r="F27" s="29"/>
    </row>
    <row r="28" spans="1:6" ht="15.75" customHeight="1">
      <c r="A28" s="26" t="s">
        <v>29</v>
      </c>
      <c r="B28" s="27">
        <v>0</v>
      </c>
      <c r="C28" s="27">
        <v>0</v>
      </c>
      <c r="D28" s="28">
        <v>0</v>
      </c>
      <c r="E28" s="29"/>
      <c r="F28" s="29"/>
    </row>
    <row r="29" spans="1:6" ht="15.75" customHeight="1">
      <c r="A29" s="26" t="s">
        <v>30</v>
      </c>
      <c r="B29" s="27">
        <v>652410</v>
      </c>
      <c r="C29" s="27">
        <v>0</v>
      </c>
      <c r="D29" s="28">
        <f>C29/B29*100</f>
        <v>0</v>
      </c>
      <c r="E29" s="29"/>
      <c r="F29" s="29"/>
    </row>
    <row r="30" spans="1:6" ht="15.75" customHeight="1">
      <c r="A30" s="26" t="s">
        <v>31</v>
      </c>
      <c r="B30" s="27">
        <v>7743040.5</v>
      </c>
      <c r="C30" s="27">
        <v>0</v>
      </c>
      <c r="D30" s="28">
        <f>C30/B30*100</f>
        <v>0</v>
      </c>
      <c r="E30" s="29"/>
      <c r="F30" s="29"/>
    </row>
    <row r="31" spans="1:6" ht="15.75" customHeight="1">
      <c r="A31" s="26" t="s">
        <v>32</v>
      </c>
      <c r="B31" s="27">
        <v>0</v>
      </c>
      <c r="C31" s="27">
        <v>0</v>
      </c>
      <c r="D31" s="28">
        <v>0</v>
      </c>
      <c r="E31" s="29"/>
      <c r="F31" s="29"/>
    </row>
    <row r="32" spans="1:6" ht="15.75" customHeight="1">
      <c r="A32" s="26" t="s">
        <v>33</v>
      </c>
      <c r="B32" s="27">
        <v>0</v>
      </c>
      <c r="C32" s="27">
        <v>0</v>
      </c>
      <c r="D32" s="28">
        <v>0</v>
      </c>
      <c r="E32" s="29"/>
      <c r="F32" s="29"/>
    </row>
    <row r="33" spans="1:6" ht="15.75" customHeight="1">
      <c r="A33" s="26" t="s">
        <v>34</v>
      </c>
      <c r="B33" s="27">
        <v>1710000</v>
      </c>
      <c r="C33" s="27">
        <v>0</v>
      </c>
      <c r="D33" s="28">
        <f>C33/B33*100</f>
        <v>0</v>
      </c>
      <c r="E33" s="29"/>
      <c r="F33" s="29"/>
    </row>
    <row r="34" spans="1:6" ht="15.75" customHeight="1">
      <c r="A34" s="26" t="s">
        <v>35</v>
      </c>
      <c r="B34" s="27">
        <v>5261787</v>
      </c>
      <c r="C34" s="27">
        <v>0</v>
      </c>
      <c r="D34" s="28">
        <f>C34/B34*100</f>
        <v>0</v>
      </c>
      <c r="E34" s="29"/>
      <c r="F34" s="29"/>
    </row>
    <row r="35" spans="1:6" ht="15.75" customHeight="1">
      <c r="A35" s="26" t="s">
        <v>36</v>
      </c>
      <c r="B35" s="27">
        <v>2150000</v>
      </c>
      <c r="C35" s="27">
        <v>0</v>
      </c>
      <c r="D35" s="28">
        <f>C35/B35*100</f>
        <v>0</v>
      </c>
      <c r="E35" s="29"/>
      <c r="F35" s="29"/>
    </row>
    <row r="36" spans="1:6" ht="15.75" customHeight="1">
      <c r="A36" s="26" t="s">
        <v>37</v>
      </c>
      <c r="B36" s="27">
        <v>535532.1</v>
      </c>
      <c r="C36" s="27">
        <v>0</v>
      </c>
      <c r="D36" s="28">
        <f>C36/B36*100</f>
        <v>0</v>
      </c>
      <c r="E36" s="29"/>
      <c r="F36" s="29"/>
    </row>
    <row r="37" spans="1:6" ht="15.75" customHeight="1">
      <c r="A37" s="26" t="s">
        <v>38</v>
      </c>
      <c r="B37" s="27">
        <v>0</v>
      </c>
      <c r="C37" s="27">
        <v>0</v>
      </c>
      <c r="D37" s="28">
        <v>0</v>
      </c>
      <c r="E37" s="29"/>
      <c r="F37" s="29"/>
    </row>
    <row r="38" spans="1:6" ht="15.75" customHeight="1">
      <c r="A38" s="26" t="s">
        <v>39</v>
      </c>
      <c r="B38" s="27">
        <v>1734586.59</v>
      </c>
      <c r="C38" s="27">
        <v>0</v>
      </c>
      <c r="D38" s="28">
        <f>C38/B38*100</f>
        <v>0</v>
      </c>
      <c r="E38" s="29"/>
      <c r="F38" s="29"/>
    </row>
    <row r="39" spans="1:5" ht="18" customHeight="1">
      <c r="A39" s="30" t="s">
        <v>40</v>
      </c>
      <c r="B39" s="31">
        <f>SUM(B4:B38)</f>
        <v>43979799.39000001</v>
      </c>
      <c r="C39" s="31">
        <f>SUM(C4:C38)</f>
        <v>0</v>
      </c>
      <c r="D39" s="32">
        <f>C39/B39*100</f>
        <v>0</v>
      </c>
      <c r="E39" s="29"/>
    </row>
    <row r="40" ht="3.75" customHeight="1">
      <c r="E40" s="29"/>
    </row>
    <row r="41" ht="5.25" customHeight="1"/>
    <row r="42" spans="1:4" ht="16.5">
      <c r="A42" s="13"/>
      <c r="B42" s="33"/>
      <c r="C42" s="60"/>
      <c r="D42" s="60"/>
    </row>
    <row r="43" spans="1:4" ht="11.25" customHeight="1">
      <c r="A43" s="33"/>
      <c r="B43" s="33"/>
      <c r="C43" s="33"/>
      <c r="D43" s="33"/>
    </row>
    <row r="44" spans="1:4" ht="10.5" customHeight="1">
      <c r="A44" s="33"/>
      <c r="B44" s="33"/>
      <c r="C44" s="33"/>
      <c r="D44" s="33"/>
    </row>
    <row r="45" spans="1:4" ht="16.5">
      <c r="A45" s="15"/>
      <c r="B45" s="33"/>
      <c r="C45" s="33"/>
      <c r="D45" s="33"/>
    </row>
    <row r="46" spans="1:4" ht="16.5">
      <c r="A46" s="15"/>
      <c r="B46" s="33"/>
      <c r="C46" s="60"/>
      <c r="D46" s="60"/>
    </row>
  </sheetData>
  <sheetProtection/>
  <mergeCells count="4">
    <mergeCell ref="A1:D1"/>
    <mergeCell ref="B2:D2"/>
    <mergeCell ref="C42:D42"/>
    <mergeCell ref="C46:D46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F31" sqref="F31"/>
    </sheetView>
  </sheetViews>
  <sheetFormatPr defaultColWidth="9.140625" defaultRowHeight="15"/>
  <cols>
    <col min="1" max="1" width="43.7109375" style="23" customWidth="1"/>
    <col min="2" max="3" width="19.28125" style="23" customWidth="1"/>
    <col min="4" max="4" width="13.8515625" style="23" customWidth="1"/>
    <col min="5" max="5" width="11.57421875" style="23" bestFit="1" customWidth="1"/>
    <col min="6" max="16384" width="9.140625" style="23" customWidth="1"/>
  </cols>
  <sheetData>
    <row r="1" spans="1:4" s="1" customFormat="1" ht="74.25" customHeight="1">
      <c r="A1" s="58" t="s">
        <v>96</v>
      </c>
      <c r="B1" s="58"/>
      <c r="C1" s="58"/>
      <c r="D1" s="58"/>
    </row>
    <row r="2" spans="1:4" ht="15.75">
      <c r="A2" s="22" t="s">
        <v>0</v>
      </c>
      <c r="B2" s="59" t="s">
        <v>1</v>
      </c>
      <c r="C2" s="59"/>
      <c r="D2" s="59"/>
    </row>
    <row r="3" spans="1:4" ht="32.25" customHeight="1">
      <c r="A3" s="24" t="s">
        <v>2</v>
      </c>
      <c r="B3" s="25" t="s">
        <v>3</v>
      </c>
      <c r="C3" s="25" t="s">
        <v>4</v>
      </c>
      <c r="D3" s="25" t="s">
        <v>5</v>
      </c>
    </row>
    <row r="4" spans="1:6" ht="15.75" customHeight="1">
      <c r="A4" s="26" t="s">
        <v>6</v>
      </c>
      <c r="B4" s="27">
        <v>0</v>
      </c>
      <c r="C4" s="27">
        <v>0</v>
      </c>
      <c r="D4" s="28">
        <v>0</v>
      </c>
      <c r="E4" s="29"/>
      <c r="F4" s="29"/>
    </row>
    <row r="5" spans="1:6" ht="15.75" customHeight="1">
      <c r="A5" s="26" t="s">
        <v>7</v>
      </c>
      <c r="B5" s="27">
        <v>0</v>
      </c>
      <c r="C5" s="27">
        <v>0</v>
      </c>
      <c r="D5" s="28">
        <v>0</v>
      </c>
      <c r="E5" s="29"/>
      <c r="F5" s="29"/>
    </row>
    <row r="6" spans="1:6" ht="15.75" customHeight="1">
      <c r="A6" s="26" t="s">
        <v>8</v>
      </c>
      <c r="B6" s="27">
        <v>0</v>
      </c>
      <c r="C6" s="27">
        <v>0</v>
      </c>
      <c r="D6" s="28">
        <v>0</v>
      </c>
      <c r="E6" s="29"/>
      <c r="F6" s="29"/>
    </row>
    <row r="7" spans="1:6" ht="15.75" customHeight="1">
      <c r="A7" s="26" t="s">
        <v>9</v>
      </c>
      <c r="B7" s="27">
        <v>0</v>
      </c>
      <c r="C7" s="27">
        <v>0</v>
      </c>
      <c r="D7" s="28">
        <v>0</v>
      </c>
      <c r="E7" s="29"/>
      <c r="F7" s="29"/>
    </row>
    <row r="8" spans="1:6" ht="15.75" customHeight="1">
      <c r="A8" s="26" t="s">
        <v>10</v>
      </c>
      <c r="B8" s="27">
        <v>62362602</v>
      </c>
      <c r="C8" s="27">
        <v>0</v>
      </c>
      <c r="D8" s="28">
        <f>C8/B8*100</f>
        <v>0</v>
      </c>
      <c r="E8" s="29"/>
      <c r="F8" s="29"/>
    </row>
    <row r="9" spans="1:6" ht="15.75" customHeight="1">
      <c r="A9" s="26" t="s">
        <v>11</v>
      </c>
      <c r="B9" s="27">
        <v>0</v>
      </c>
      <c r="C9" s="27">
        <v>0</v>
      </c>
      <c r="D9" s="28">
        <v>0</v>
      </c>
      <c r="E9" s="29"/>
      <c r="F9" s="29"/>
    </row>
    <row r="10" spans="1:6" ht="15.75" customHeight="1">
      <c r="A10" s="26" t="s">
        <v>12</v>
      </c>
      <c r="B10" s="27">
        <v>0</v>
      </c>
      <c r="C10" s="27">
        <v>0</v>
      </c>
      <c r="D10" s="28">
        <v>0</v>
      </c>
      <c r="E10" s="29"/>
      <c r="F10" s="29"/>
    </row>
    <row r="11" spans="1:6" ht="15.75" customHeight="1">
      <c r="A11" s="26" t="s">
        <v>13</v>
      </c>
      <c r="B11" s="27">
        <v>0</v>
      </c>
      <c r="C11" s="27">
        <v>0</v>
      </c>
      <c r="D11" s="28">
        <v>0</v>
      </c>
      <c r="E11" s="29"/>
      <c r="F11" s="29"/>
    </row>
    <row r="12" spans="1:6" ht="15.75" customHeight="1">
      <c r="A12" s="26" t="s">
        <v>14</v>
      </c>
      <c r="B12" s="27">
        <v>0</v>
      </c>
      <c r="C12" s="27">
        <v>0</v>
      </c>
      <c r="D12" s="28">
        <v>0</v>
      </c>
      <c r="E12" s="29"/>
      <c r="F12" s="29"/>
    </row>
    <row r="13" spans="1:6" ht="15.75" customHeight="1">
      <c r="A13" s="26" t="s">
        <v>15</v>
      </c>
      <c r="B13" s="27">
        <v>0</v>
      </c>
      <c r="C13" s="27">
        <v>0</v>
      </c>
      <c r="D13" s="28">
        <v>0</v>
      </c>
      <c r="E13" s="29"/>
      <c r="F13" s="29"/>
    </row>
    <row r="14" spans="1:6" ht="15.75" customHeight="1">
      <c r="A14" s="26" t="s">
        <v>16</v>
      </c>
      <c r="B14" s="27">
        <v>0</v>
      </c>
      <c r="C14" s="27">
        <v>0</v>
      </c>
      <c r="D14" s="28">
        <v>0</v>
      </c>
      <c r="E14" s="29"/>
      <c r="F14" s="29"/>
    </row>
    <row r="15" spans="1:6" ht="15.75" customHeight="1">
      <c r="A15" s="26" t="s">
        <v>17</v>
      </c>
      <c r="B15" s="27">
        <v>0</v>
      </c>
      <c r="C15" s="27">
        <v>0</v>
      </c>
      <c r="D15" s="28">
        <v>0</v>
      </c>
      <c r="E15" s="29"/>
      <c r="F15" s="29"/>
    </row>
    <row r="16" spans="1:6" ht="15.75" customHeight="1">
      <c r="A16" s="26" t="s">
        <v>18</v>
      </c>
      <c r="B16" s="27">
        <v>0</v>
      </c>
      <c r="C16" s="27">
        <v>0</v>
      </c>
      <c r="D16" s="28">
        <v>0</v>
      </c>
      <c r="E16" s="29"/>
      <c r="F16" s="29"/>
    </row>
    <row r="17" spans="1:6" ht="15.75" customHeight="1">
      <c r="A17" s="26" t="s">
        <v>19</v>
      </c>
      <c r="B17" s="27">
        <v>0</v>
      </c>
      <c r="C17" s="27">
        <v>0</v>
      </c>
      <c r="D17" s="28">
        <v>0</v>
      </c>
      <c r="E17" s="29"/>
      <c r="F17" s="29"/>
    </row>
    <row r="18" spans="1:6" ht="15.75" customHeight="1">
      <c r="A18" s="26" t="s">
        <v>20</v>
      </c>
      <c r="B18" s="27">
        <v>0</v>
      </c>
      <c r="C18" s="27">
        <v>0</v>
      </c>
      <c r="D18" s="28">
        <v>0</v>
      </c>
      <c r="E18" s="29"/>
      <c r="F18" s="29"/>
    </row>
    <row r="19" spans="1:6" ht="15.75" customHeight="1">
      <c r="A19" s="26" t="s">
        <v>21</v>
      </c>
      <c r="B19" s="27">
        <v>0</v>
      </c>
      <c r="C19" s="27">
        <v>0</v>
      </c>
      <c r="D19" s="28">
        <v>0</v>
      </c>
      <c r="E19" s="29"/>
      <c r="F19" s="29"/>
    </row>
    <row r="20" spans="1:6" ht="15.75" customHeight="1">
      <c r="A20" s="26" t="s">
        <v>22</v>
      </c>
      <c r="B20" s="27">
        <v>0</v>
      </c>
      <c r="C20" s="27">
        <v>0</v>
      </c>
      <c r="D20" s="28">
        <v>0</v>
      </c>
      <c r="E20" s="29"/>
      <c r="F20" s="29"/>
    </row>
    <row r="21" spans="1:6" ht="15.75" customHeight="1">
      <c r="A21" s="26" t="s">
        <v>23</v>
      </c>
      <c r="B21" s="27">
        <v>0</v>
      </c>
      <c r="C21" s="27">
        <v>0</v>
      </c>
      <c r="D21" s="28">
        <v>0</v>
      </c>
      <c r="E21" s="29"/>
      <c r="F21" s="29"/>
    </row>
    <row r="22" spans="1:6" ht="15.75" customHeight="1">
      <c r="A22" s="26" t="s">
        <v>24</v>
      </c>
      <c r="B22" s="27">
        <v>0</v>
      </c>
      <c r="C22" s="27">
        <v>0</v>
      </c>
      <c r="D22" s="28">
        <v>0</v>
      </c>
      <c r="E22" s="29"/>
      <c r="F22" s="29"/>
    </row>
    <row r="23" spans="1:6" ht="15.75" customHeight="1">
      <c r="A23" s="26" t="s">
        <v>25</v>
      </c>
      <c r="B23" s="27">
        <v>0</v>
      </c>
      <c r="C23" s="27">
        <v>0</v>
      </c>
      <c r="D23" s="28">
        <v>0</v>
      </c>
      <c r="E23" s="29"/>
      <c r="F23" s="29"/>
    </row>
    <row r="24" spans="1:6" ht="15.75" customHeight="1">
      <c r="A24" s="26" t="s">
        <v>26</v>
      </c>
      <c r="B24" s="27">
        <v>0</v>
      </c>
      <c r="C24" s="27">
        <v>0</v>
      </c>
      <c r="D24" s="28">
        <v>0</v>
      </c>
      <c r="E24" s="29"/>
      <c r="F24" s="29"/>
    </row>
    <row r="25" spans="1:6" ht="15.75" customHeight="1">
      <c r="A25" s="26" t="s">
        <v>27</v>
      </c>
      <c r="B25" s="27">
        <v>0</v>
      </c>
      <c r="C25" s="27">
        <v>0</v>
      </c>
      <c r="D25" s="28">
        <v>0</v>
      </c>
      <c r="E25" s="29"/>
      <c r="F25" s="29"/>
    </row>
    <row r="26" spans="1:6" ht="15.75" customHeight="1">
      <c r="A26" s="26" t="s">
        <v>28</v>
      </c>
      <c r="B26" s="27">
        <v>0</v>
      </c>
      <c r="C26" s="27">
        <v>0</v>
      </c>
      <c r="D26" s="28">
        <v>0</v>
      </c>
      <c r="E26" s="29"/>
      <c r="F26" s="29"/>
    </row>
    <row r="27" spans="1:6" ht="15.75" customHeight="1">
      <c r="A27" s="26" t="s">
        <v>29</v>
      </c>
      <c r="B27" s="27">
        <v>0</v>
      </c>
      <c r="C27" s="27">
        <v>0</v>
      </c>
      <c r="D27" s="28">
        <v>0</v>
      </c>
      <c r="E27" s="29"/>
      <c r="F27" s="29"/>
    </row>
    <row r="28" spans="1:6" ht="15.75" customHeight="1">
      <c r="A28" s="26" t="s">
        <v>30</v>
      </c>
      <c r="B28" s="27">
        <v>0</v>
      </c>
      <c r="C28" s="27">
        <v>0</v>
      </c>
      <c r="D28" s="28">
        <v>0</v>
      </c>
      <c r="E28" s="29"/>
      <c r="F28" s="29"/>
    </row>
    <row r="29" spans="1:6" ht="15.75" customHeight="1">
      <c r="A29" s="26" t="s">
        <v>31</v>
      </c>
      <c r="B29" s="27">
        <v>0</v>
      </c>
      <c r="C29" s="27">
        <v>0</v>
      </c>
      <c r="D29" s="28">
        <v>0</v>
      </c>
      <c r="E29" s="29"/>
      <c r="F29" s="29"/>
    </row>
    <row r="30" spans="1:6" ht="15.75" customHeight="1">
      <c r="A30" s="26" t="s">
        <v>32</v>
      </c>
      <c r="B30" s="27">
        <v>0</v>
      </c>
      <c r="C30" s="27">
        <v>0</v>
      </c>
      <c r="D30" s="28">
        <v>0</v>
      </c>
      <c r="E30" s="29"/>
      <c r="F30" s="29"/>
    </row>
    <row r="31" spans="1:6" ht="15.75" customHeight="1">
      <c r="A31" s="26" t="s">
        <v>33</v>
      </c>
      <c r="B31" s="27">
        <v>0</v>
      </c>
      <c r="C31" s="27">
        <v>0</v>
      </c>
      <c r="D31" s="28">
        <v>0</v>
      </c>
      <c r="E31" s="29"/>
      <c r="F31" s="29"/>
    </row>
    <row r="32" spans="1:6" ht="15.75" customHeight="1">
      <c r="A32" s="26" t="s">
        <v>34</v>
      </c>
      <c r="B32" s="27">
        <v>0</v>
      </c>
      <c r="C32" s="27">
        <v>0</v>
      </c>
      <c r="D32" s="28">
        <v>0</v>
      </c>
      <c r="E32" s="29"/>
      <c r="F32" s="29"/>
    </row>
    <row r="33" spans="1:6" ht="15.75" customHeight="1">
      <c r="A33" s="26" t="s">
        <v>35</v>
      </c>
      <c r="B33" s="27">
        <v>0</v>
      </c>
      <c r="C33" s="27">
        <v>0</v>
      </c>
      <c r="D33" s="28">
        <v>0</v>
      </c>
      <c r="E33" s="29"/>
      <c r="F33" s="29"/>
    </row>
    <row r="34" spans="1:6" ht="15.75" customHeight="1">
      <c r="A34" s="26" t="s">
        <v>36</v>
      </c>
      <c r="B34" s="27">
        <v>0</v>
      </c>
      <c r="C34" s="27">
        <v>0</v>
      </c>
      <c r="D34" s="28">
        <v>0</v>
      </c>
      <c r="E34" s="29"/>
      <c r="F34" s="29"/>
    </row>
    <row r="35" spans="1:6" ht="15.75" customHeight="1">
      <c r="A35" s="26" t="s">
        <v>37</v>
      </c>
      <c r="B35" s="27">
        <v>0</v>
      </c>
      <c r="C35" s="27">
        <v>0</v>
      </c>
      <c r="D35" s="28">
        <v>0</v>
      </c>
      <c r="E35" s="29"/>
      <c r="F35" s="29"/>
    </row>
    <row r="36" spans="1:6" ht="15.75" customHeight="1">
      <c r="A36" s="26" t="s">
        <v>38</v>
      </c>
      <c r="B36" s="27">
        <v>0</v>
      </c>
      <c r="C36" s="27">
        <v>0</v>
      </c>
      <c r="D36" s="28">
        <v>0</v>
      </c>
      <c r="E36" s="29"/>
      <c r="F36" s="29"/>
    </row>
    <row r="37" spans="1:6" ht="15.75" customHeight="1" hidden="1">
      <c r="A37" s="26" t="s">
        <v>39</v>
      </c>
      <c r="B37" s="27"/>
      <c r="C37" s="27">
        <v>0</v>
      </c>
      <c r="D37" s="28" t="e">
        <f>C37/B37*100</f>
        <v>#DIV/0!</v>
      </c>
      <c r="E37" s="29"/>
      <c r="F37" s="29"/>
    </row>
    <row r="38" spans="1:5" ht="18" customHeight="1">
      <c r="A38" s="30" t="s">
        <v>40</v>
      </c>
      <c r="B38" s="31">
        <f>SUM(B4:B37)</f>
        <v>62362602</v>
      </c>
      <c r="C38" s="31">
        <f>SUM(C4:C37)</f>
        <v>0</v>
      </c>
      <c r="D38" s="32">
        <f>C38/B38*100</f>
        <v>0</v>
      </c>
      <c r="E38" s="29"/>
    </row>
    <row r="39" ht="3.75" customHeight="1">
      <c r="E39" s="29"/>
    </row>
    <row r="40" ht="5.25" customHeight="1"/>
    <row r="41" spans="1:4" ht="16.5">
      <c r="A41" s="13"/>
      <c r="B41" s="33"/>
      <c r="C41" s="60"/>
      <c r="D41" s="60"/>
    </row>
    <row r="42" spans="1:4" ht="11.25" customHeight="1">
      <c r="A42" s="33"/>
      <c r="B42" s="33"/>
      <c r="C42" s="33"/>
      <c r="D42" s="33"/>
    </row>
    <row r="43" spans="1:4" ht="10.5" customHeight="1">
      <c r="A43" s="33"/>
      <c r="B43" s="33"/>
      <c r="C43" s="33"/>
      <c r="D43" s="33"/>
    </row>
    <row r="44" spans="1:4" ht="16.5">
      <c r="A44" s="15"/>
      <c r="B44" s="33"/>
      <c r="C44" s="33"/>
      <c r="D44" s="33"/>
    </row>
    <row r="45" spans="1:4" ht="16.5">
      <c r="A45" s="15"/>
      <c r="B45" s="33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43.7109375" style="23" customWidth="1"/>
    <col min="2" max="3" width="19.28125" style="23" customWidth="1"/>
    <col min="4" max="4" width="13.8515625" style="23" customWidth="1"/>
    <col min="5" max="5" width="11.57421875" style="23" bestFit="1" customWidth="1"/>
    <col min="6" max="16384" width="9.140625" style="23" customWidth="1"/>
  </cols>
  <sheetData>
    <row r="1" spans="1:4" s="1" customFormat="1" ht="81" customHeight="1">
      <c r="A1" s="58" t="s">
        <v>97</v>
      </c>
      <c r="B1" s="58"/>
      <c r="C1" s="58"/>
      <c r="D1" s="58"/>
    </row>
    <row r="2" spans="1:4" ht="15.75">
      <c r="A2" s="22" t="s">
        <v>0</v>
      </c>
      <c r="B2" s="59" t="s">
        <v>1</v>
      </c>
      <c r="C2" s="59"/>
      <c r="D2" s="59"/>
    </row>
    <row r="3" spans="1:4" ht="32.25" customHeight="1">
      <c r="A3" s="24" t="s">
        <v>2</v>
      </c>
      <c r="B3" s="25" t="s">
        <v>3</v>
      </c>
      <c r="C3" s="25" t="s">
        <v>4</v>
      </c>
      <c r="D3" s="25" t="s">
        <v>5</v>
      </c>
    </row>
    <row r="4" spans="1:6" ht="15.75" customHeight="1">
      <c r="A4" s="26" t="s">
        <v>6</v>
      </c>
      <c r="B4" s="27"/>
      <c r="C4" s="27"/>
      <c r="D4" s="28">
        <v>0</v>
      </c>
      <c r="E4" s="29"/>
      <c r="F4" s="29"/>
    </row>
    <row r="5" spans="1:6" ht="15.75" customHeight="1">
      <c r="A5" s="26" t="s">
        <v>7</v>
      </c>
      <c r="B5" s="27"/>
      <c r="C5" s="27"/>
      <c r="D5" s="28">
        <v>0</v>
      </c>
      <c r="E5" s="29"/>
      <c r="F5" s="29"/>
    </row>
    <row r="6" spans="1:6" ht="15.75" customHeight="1">
      <c r="A6" s="26" t="s">
        <v>8</v>
      </c>
      <c r="B6" s="27"/>
      <c r="C6" s="27"/>
      <c r="D6" s="28">
        <v>0</v>
      </c>
      <c r="E6" s="29"/>
      <c r="F6" s="29"/>
    </row>
    <row r="7" spans="1:6" ht="15.75" customHeight="1">
      <c r="A7" s="26" t="s">
        <v>9</v>
      </c>
      <c r="B7" s="27"/>
      <c r="C7" s="27"/>
      <c r="D7" s="28">
        <v>0</v>
      </c>
      <c r="E7" s="29"/>
      <c r="F7" s="29"/>
    </row>
    <row r="8" spans="1:6" ht="15.75" customHeight="1">
      <c r="A8" s="26" t="s">
        <v>10</v>
      </c>
      <c r="B8" s="27">
        <v>174860550</v>
      </c>
      <c r="C8" s="27">
        <v>30000000</v>
      </c>
      <c r="D8" s="28">
        <f>C8/B8*100</f>
        <v>17.156528445095248</v>
      </c>
      <c r="E8" s="29"/>
      <c r="F8" s="29"/>
    </row>
    <row r="9" spans="1:6" ht="15.75" customHeight="1">
      <c r="A9" s="26" t="s">
        <v>11</v>
      </c>
      <c r="B9" s="27"/>
      <c r="C9" s="27"/>
      <c r="D9" s="28">
        <v>0</v>
      </c>
      <c r="E9" s="29"/>
      <c r="F9" s="29"/>
    </row>
    <row r="10" spans="1:6" ht="15.75" customHeight="1">
      <c r="A10" s="26" t="s">
        <v>12</v>
      </c>
      <c r="B10" s="27"/>
      <c r="C10" s="27"/>
      <c r="D10" s="28">
        <v>0</v>
      </c>
      <c r="E10" s="29"/>
      <c r="F10" s="29"/>
    </row>
    <row r="11" spans="1:6" ht="15.75" customHeight="1">
      <c r="A11" s="26" t="s">
        <v>13</v>
      </c>
      <c r="B11" s="27">
        <v>334965408</v>
      </c>
      <c r="C11" s="27">
        <v>73333333.33</v>
      </c>
      <c r="D11" s="51">
        <f>C11/B11*100</f>
        <v>21.89280790749593</v>
      </c>
      <c r="E11" s="29"/>
      <c r="F11" s="29"/>
    </row>
    <row r="12" spans="1:6" ht="15.75" customHeight="1">
      <c r="A12" s="26" t="s">
        <v>14</v>
      </c>
      <c r="B12" s="27"/>
      <c r="C12" s="27"/>
      <c r="D12" s="28">
        <v>0</v>
      </c>
      <c r="E12" s="29"/>
      <c r="F12" s="29"/>
    </row>
    <row r="13" spans="1:6" ht="15.75" customHeight="1">
      <c r="A13" s="26" t="s">
        <v>15</v>
      </c>
      <c r="B13" s="27"/>
      <c r="C13" s="27"/>
      <c r="D13" s="28">
        <v>0</v>
      </c>
      <c r="E13" s="29"/>
      <c r="F13" s="29"/>
    </row>
    <row r="14" spans="1:6" ht="15.75" customHeight="1">
      <c r="A14" s="26" t="s">
        <v>16</v>
      </c>
      <c r="B14" s="27"/>
      <c r="C14" s="27"/>
      <c r="D14" s="28">
        <v>0</v>
      </c>
      <c r="E14" s="29"/>
      <c r="F14" s="29"/>
    </row>
    <row r="15" spans="1:6" ht="15.75" customHeight="1">
      <c r="A15" s="26" t="s">
        <v>17</v>
      </c>
      <c r="B15" s="27"/>
      <c r="C15" s="27"/>
      <c r="D15" s="28">
        <v>0</v>
      </c>
      <c r="E15" s="29"/>
      <c r="F15" s="29"/>
    </row>
    <row r="16" spans="1:6" ht="15.75" customHeight="1">
      <c r="A16" s="26" t="s">
        <v>18</v>
      </c>
      <c r="B16" s="27"/>
      <c r="C16" s="27"/>
      <c r="D16" s="28">
        <v>0</v>
      </c>
      <c r="E16" s="29"/>
      <c r="F16" s="29"/>
    </row>
    <row r="17" spans="1:6" ht="15.75" customHeight="1">
      <c r="A17" s="26" t="s">
        <v>19</v>
      </c>
      <c r="B17" s="27"/>
      <c r="C17" s="27"/>
      <c r="D17" s="28">
        <v>0</v>
      </c>
      <c r="E17" s="29"/>
      <c r="F17" s="29"/>
    </row>
    <row r="18" spans="1:6" ht="15.75" customHeight="1">
      <c r="A18" s="26" t="s">
        <v>20</v>
      </c>
      <c r="B18" s="27"/>
      <c r="C18" s="27"/>
      <c r="D18" s="28">
        <v>0</v>
      </c>
      <c r="E18" s="29"/>
      <c r="F18" s="29"/>
    </row>
    <row r="19" spans="1:6" ht="15.75" customHeight="1">
      <c r="A19" s="26" t="s">
        <v>21</v>
      </c>
      <c r="B19" s="27"/>
      <c r="C19" s="27"/>
      <c r="D19" s="28">
        <v>0</v>
      </c>
      <c r="E19" s="29"/>
      <c r="F19" s="29"/>
    </row>
    <row r="20" spans="1:6" ht="15.75" customHeight="1">
      <c r="A20" s="26" t="s">
        <v>22</v>
      </c>
      <c r="B20" s="27"/>
      <c r="C20" s="27"/>
      <c r="D20" s="28">
        <v>0</v>
      </c>
      <c r="E20" s="29"/>
      <c r="F20" s="29"/>
    </row>
    <row r="21" spans="1:6" ht="15.75" customHeight="1">
      <c r="A21" s="26" t="s">
        <v>23</v>
      </c>
      <c r="B21" s="27"/>
      <c r="C21" s="27"/>
      <c r="D21" s="28">
        <v>0</v>
      </c>
      <c r="E21" s="29"/>
      <c r="F21" s="29"/>
    </row>
    <row r="22" spans="1:6" ht="15.75" customHeight="1">
      <c r="A22" s="26" t="s">
        <v>24</v>
      </c>
      <c r="B22" s="27"/>
      <c r="C22" s="27"/>
      <c r="D22" s="28">
        <v>0</v>
      </c>
      <c r="E22" s="29"/>
      <c r="F22" s="29"/>
    </row>
    <row r="23" spans="1:6" ht="15.75" customHeight="1">
      <c r="A23" s="26" t="s">
        <v>25</v>
      </c>
      <c r="B23" s="27"/>
      <c r="C23" s="27"/>
      <c r="D23" s="28">
        <v>0</v>
      </c>
      <c r="E23" s="29"/>
      <c r="F23" s="29"/>
    </row>
    <row r="24" spans="1:6" ht="15.75" customHeight="1">
      <c r="A24" s="26" t="s">
        <v>26</v>
      </c>
      <c r="B24" s="27"/>
      <c r="C24" s="27"/>
      <c r="D24" s="28">
        <v>0</v>
      </c>
      <c r="E24" s="29"/>
      <c r="F24" s="29"/>
    </row>
    <row r="25" spans="1:6" ht="15.75" customHeight="1">
      <c r="A25" s="26" t="s">
        <v>27</v>
      </c>
      <c r="B25" s="27"/>
      <c r="C25" s="27"/>
      <c r="D25" s="28">
        <v>0</v>
      </c>
      <c r="E25" s="29"/>
      <c r="F25" s="29"/>
    </row>
    <row r="26" spans="1:6" ht="15.75" customHeight="1">
      <c r="A26" s="26" t="s">
        <v>28</v>
      </c>
      <c r="B26" s="27"/>
      <c r="C26" s="27"/>
      <c r="D26" s="28">
        <v>0</v>
      </c>
      <c r="E26" s="29"/>
      <c r="F26" s="29"/>
    </row>
    <row r="27" spans="1:6" ht="15.75" customHeight="1">
      <c r="A27" s="26" t="s">
        <v>29</v>
      </c>
      <c r="B27" s="27"/>
      <c r="C27" s="27"/>
      <c r="D27" s="28">
        <v>0</v>
      </c>
      <c r="E27" s="29"/>
      <c r="F27" s="29"/>
    </row>
    <row r="28" spans="1:6" ht="15.75" customHeight="1">
      <c r="A28" s="26" t="s">
        <v>30</v>
      </c>
      <c r="B28" s="27"/>
      <c r="C28" s="27"/>
      <c r="D28" s="28">
        <v>0</v>
      </c>
      <c r="E28" s="29"/>
      <c r="F28" s="29"/>
    </row>
    <row r="29" spans="1:6" ht="15.75" customHeight="1">
      <c r="A29" s="26" t="s">
        <v>31</v>
      </c>
      <c r="B29" s="27"/>
      <c r="C29" s="27"/>
      <c r="D29" s="28">
        <v>0</v>
      </c>
      <c r="E29" s="29"/>
      <c r="F29" s="29"/>
    </row>
    <row r="30" spans="1:6" ht="15.75" customHeight="1">
      <c r="A30" s="26" t="s">
        <v>32</v>
      </c>
      <c r="B30" s="27"/>
      <c r="C30" s="27"/>
      <c r="D30" s="28">
        <v>0</v>
      </c>
      <c r="E30" s="29"/>
      <c r="F30" s="29"/>
    </row>
    <row r="31" spans="1:6" ht="15.75" customHeight="1">
      <c r="A31" s="26" t="s">
        <v>33</v>
      </c>
      <c r="B31" s="27"/>
      <c r="C31" s="27"/>
      <c r="D31" s="28">
        <v>0</v>
      </c>
      <c r="E31" s="29"/>
      <c r="F31" s="29"/>
    </row>
    <row r="32" spans="1:6" ht="15.75" customHeight="1">
      <c r="A32" s="26" t="s">
        <v>34</v>
      </c>
      <c r="B32" s="27"/>
      <c r="C32" s="27"/>
      <c r="D32" s="28">
        <v>0</v>
      </c>
      <c r="E32" s="29"/>
      <c r="F32" s="29"/>
    </row>
    <row r="33" spans="1:6" ht="15.75" customHeight="1">
      <c r="A33" s="26" t="s">
        <v>35</v>
      </c>
      <c r="B33" s="27"/>
      <c r="C33" s="27"/>
      <c r="D33" s="28">
        <v>0</v>
      </c>
      <c r="E33" s="29"/>
      <c r="F33" s="29"/>
    </row>
    <row r="34" spans="1:6" ht="15.75" customHeight="1">
      <c r="A34" s="26" t="s">
        <v>36</v>
      </c>
      <c r="B34" s="27"/>
      <c r="C34" s="27"/>
      <c r="D34" s="28">
        <v>0</v>
      </c>
      <c r="E34" s="29"/>
      <c r="F34" s="29"/>
    </row>
    <row r="35" spans="1:6" ht="15.75" customHeight="1">
      <c r="A35" s="26" t="s">
        <v>37</v>
      </c>
      <c r="B35" s="27"/>
      <c r="C35" s="27"/>
      <c r="D35" s="28">
        <v>0</v>
      </c>
      <c r="E35" s="29"/>
      <c r="F35" s="29"/>
    </row>
    <row r="36" spans="1:6" ht="15.75" customHeight="1">
      <c r="A36" s="26" t="s">
        <v>38</v>
      </c>
      <c r="B36" s="27"/>
      <c r="C36" s="27"/>
      <c r="D36" s="28">
        <v>0</v>
      </c>
      <c r="E36" s="29"/>
      <c r="F36" s="29"/>
    </row>
    <row r="37" spans="1:6" ht="15.75" customHeight="1" hidden="1">
      <c r="A37" s="26" t="s">
        <v>39</v>
      </c>
      <c r="B37" s="27"/>
      <c r="C37" s="27">
        <v>0</v>
      </c>
      <c r="D37" s="28" t="e">
        <f>C37/B37*100</f>
        <v>#DIV/0!</v>
      </c>
      <c r="E37" s="29"/>
      <c r="F37" s="29"/>
    </row>
    <row r="38" spans="1:5" ht="18" customHeight="1">
      <c r="A38" s="30" t="s">
        <v>40</v>
      </c>
      <c r="B38" s="31">
        <f>SUM(B4:B37)</f>
        <v>509825958</v>
      </c>
      <c r="C38" s="31">
        <f>SUM(C4:C37)</f>
        <v>103333333.33</v>
      </c>
      <c r="D38" s="32">
        <f>C38/B38*100</f>
        <v>20.268354662710212</v>
      </c>
      <c r="E38" s="29"/>
    </row>
    <row r="39" ht="3.75" customHeight="1">
      <c r="E39" s="29"/>
    </row>
    <row r="40" ht="5.25" customHeight="1"/>
    <row r="41" spans="1:4" ht="16.5">
      <c r="A41" s="13"/>
      <c r="B41" s="33"/>
      <c r="C41" s="60"/>
      <c r="D41" s="60"/>
    </row>
    <row r="42" spans="1:4" ht="11.25" customHeight="1">
      <c r="A42" s="33"/>
      <c r="B42" s="33"/>
      <c r="C42" s="33"/>
      <c r="D42" s="33"/>
    </row>
    <row r="43" spans="1:4" ht="10.5" customHeight="1">
      <c r="A43" s="33"/>
      <c r="B43" s="33"/>
      <c r="C43" s="33"/>
      <c r="D43" s="33"/>
    </row>
    <row r="44" spans="1:4" ht="16.5">
      <c r="A44" s="15"/>
      <c r="B44" s="33"/>
      <c r="C44" s="33"/>
      <c r="D44" s="33"/>
    </row>
    <row r="45" spans="1:4" ht="16.5">
      <c r="A45" s="15"/>
      <c r="B45" s="33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43.7109375" style="23" customWidth="1"/>
    <col min="2" max="3" width="19.28125" style="23" customWidth="1"/>
    <col min="4" max="4" width="13.8515625" style="23" customWidth="1"/>
    <col min="5" max="5" width="11.57421875" style="23" bestFit="1" customWidth="1"/>
    <col min="6" max="16384" width="9.140625" style="23" customWidth="1"/>
  </cols>
  <sheetData>
    <row r="1" spans="1:4" s="1" customFormat="1" ht="74.25" customHeight="1">
      <c r="A1" s="58" t="s">
        <v>96</v>
      </c>
      <c r="B1" s="58"/>
      <c r="C1" s="58"/>
      <c r="D1" s="58"/>
    </row>
    <row r="2" spans="1:4" ht="15.75">
      <c r="A2" s="22" t="s">
        <v>0</v>
      </c>
      <c r="B2" s="59" t="s">
        <v>1</v>
      </c>
      <c r="C2" s="59"/>
      <c r="D2" s="59"/>
    </row>
    <row r="3" spans="1:4" ht="32.25" customHeight="1">
      <c r="A3" s="24" t="s">
        <v>2</v>
      </c>
      <c r="B3" s="25" t="s">
        <v>3</v>
      </c>
      <c r="C3" s="25" t="s">
        <v>4</v>
      </c>
      <c r="D3" s="25" t="s">
        <v>5</v>
      </c>
    </row>
    <row r="4" spans="1:6" ht="15.75" customHeight="1">
      <c r="A4" s="26" t="s">
        <v>6</v>
      </c>
      <c r="B4" s="27">
        <v>0</v>
      </c>
      <c r="C4" s="27">
        <v>0</v>
      </c>
      <c r="D4" s="28">
        <v>0</v>
      </c>
      <c r="E4" s="29"/>
      <c r="F4" s="29"/>
    </row>
    <row r="5" spans="1:6" ht="15.75" customHeight="1">
      <c r="A5" s="26" t="s">
        <v>7</v>
      </c>
      <c r="B5" s="27">
        <v>0</v>
      </c>
      <c r="C5" s="27">
        <v>0</v>
      </c>
      <c r="D5" s="28">
        <v>0</v>
      </c>
      <c r="E5" s="29"/>
      <c r="F5" s="29"/>
    </row>
    <row r="6" spans="1:6" ht="15.75" customHeight="1">
      <c r="A6" s="26" t="s">
        <v>8</v>
      </c>
      <c r="B6" s="27">
        <v>0</v>
      </c>
      <c r="C6" s="27">
        <v>0</v>
      </c>
      <c r="D6" s="28">
        <v>0</v>
      </c>
      <c r="E6" s="29"/>
      <c r="F6" s="29"/>
    </row>
    <row r="7" spans="1:6" ht="15.75" customHeight="1">
      <c r="A7" s="26" t="s">
        <v>9</v>
      </c>
      <c r="B7" s="27">
        <v>0</v>
      </c>
      <c r="C7" s="27">
        <v>0</v>
      </c>
      <c r="D7" s="28">
        <v>0</v>
      </c>
      <c r="E7" s="29"/>
      <c r="F7" s="29"/>
    </row>
    <row r="8" spans="1:6" ht="15.75" customHeight="1">
      <c r="A8" s="26" t="s">
        <v>10</v>
      </c>
      <c r="B8" s="27">
        <v>0</v>
      </c>
      <c r="C8" s="27">
        <v>0</v>
      </c>
      <c r="D8" s="28">
        <v>0</v>
      </c>
      <c r="E8" s="29"/>
      <c r="F8" s="29"/>
    </row>
    <row r="9" spans="1:6" ht="15.75" customHeight="1">
      <c r="A9" s="26" t="s">
        <v>11</v>
      </c>
      <c r="B9" s="27">
        <v>0</v>
      </c>
      <c r="C9" s="27">
        <v>0</v>
      </c>
      <c r="D9" s="28">
        <v>0</v>
      </c>
      <c r="E9" s="29"/>
      <c r="F9" s="29"/>
    </row>
    <row r="10" spans="1:6" ht="15.75" customHeight="1">
      <c r="A10" s="26" t="s">
        <v>12</v>
      </c>
      <c r="B10" s="27">
        <v>0</v>
      </c>
      <c r="C10" s="27">
        <v>0</v>
      </c>
      <c r="D10" s="28">
        <v>0</v>
      </c>
      <c r="E10" s="29"/>
      <c r="F10" s="29"/>
    </row>
    <row r="11" spans="1:6" ht="15.75" customHeight="1">
      <c r="A11" s="26" t="s">
        <v>13</v>
      </c>
      <c r="B11" s="27">
        <v>500000</v>
      </c>
      <c r="C11" s="27">
        <v>0</v>
      </c>
      <c r="D11" s="28">
        <f>C11/B11*100</f>
        <v>0</v>
      </c>
      <c r="E11" s="29"/>
      <c r="F11" s="29"/>
    </row>
    <row r="12" spans="1:6" ht="15.75" customHeight="1">
      <c r="A12" s="26" t="s">
        <v>14</v>
      </c>
      <c r="B12" s="27">
        <v>0</v>
      </c>
      <c r="C12" s="27">
        <v>0</v>
      </c>
      <c r="D12" s="28">
        <v>0</v>
      </c>
      <c r="E12" s="29"/>
      <c r="F12" s="29"/>
    </row>
    <row r="13" spans="1:6" ht="15.75" customHeight="1">
      <c r="A13" s="26" t="s">
        <v>15</v>
      </c>
      <c r="B13" s="27">
        <v>0</v>
      </c>
      <c r="C13" s="27">
        <v>0</v>
      </c>
      <c r="D13" s="28">
        <v>0</v>
      </c>
      <c r="E13" s="29"/>
      <c r="F13" s="29"/>
    </row>
    <row r="14" spans="1:6" ht="15.75" customHeight="1">
      <c r="A14" s="26" t="s">
        <v>16</v>
      </c>
      <c r="B14" s="27">
        <v>0</v>
      </c>
      <c r="C14" s="27">
        <v>0</v>
      </c>
      <c r="D14" s="28">
        <v>0</v>
      </c>
      <c r="E14" s="29"/>
      <c r="F14" s="29"/>
    </row>
    <row r="15" spans="1:6" ht="15.75" customHeight="1">
      <c r="A15" s="26" t="s">
        <v>17</v>
      </c>
      <c r="B15" s="27">
        <v>0</v>
      </c>
      <c r="C15" s="27">
        <v>0</v>
      </c>
      <c r="D15" s="28">
        <v>0</v>
      </c>
      <c r="E15" s="29"/>
      <c r="F15" s="29"/>
    </row>
    <row r="16" spans="1:6" ht="15.75" customHeight="1">
      <c r="A16" s="26" t="s">
        <v>18</v>
      </c>
      <c r="B16" s="27">
        <v>0</v>
      </c>
      <c r="C16" s="27">
        <v>0</v>
      </c>
      <c r="D16" s="28">
        <v>0</v>
      </c>
      <c r="E16" s="29"/>
      <c r="F16" s="29"/>
    </row>
    <row r="17" spans="1:6" ht="15.75" customHeight="1">
      <c r="A17" s="26" t="s">
        <v>19</v>
      </c>
      <c r="B17" s="27">
        <v>0</v>
      </c>
      <c r="C17" s="27">
        <v>0</v>
      </c>
      <c r="D17" s="28">
        <v>0</v>
      </c>
      <c r="E17" s="29"/>
      <c r="F17" s="29"/>
    </row>
    <row r="18" spans="1:6" ht="15.75" customHeight="1">
      <c r="A18" s="26" t="s">
        <v>20</v>
      </c>
      <c r="B18" s="27">
        <v>0</v>
      </c>
      <c r="C18" s="27">
        <v>0</v>
      </c>
      <c r="D18" s="28">
        <v>0</v>
      </c>
      <c r="E18" s="29"/>
      <c r="F18" s="29"/>
    </row>
    <row r="19" spans="1:6" ht="15.75" customHeight="1">
      <c r="A19" s="26" t="s">
        <v>21</v>
      </c>
      <c r="B19" s="27">
        <v>0</v>
      </c>
      <c r="C19" s="27">
        <v>0</v>
      </c>
      <c r="D19" s="28">
        <v>0</v>
      </c>
      <c r="E19" s="29"/>
      <c r="F19" s="29"/>
    </row>
    <row r="20" spans="1:6" ht="15.75" customHeight="1">
      <c r="A20" s="26" t="s">
        <v>22</v>
      </c>
      <c r="B20" s="27">
        <v>0</v>
      </c>
      <c r="C20" s="27">
        <v>0</v>
      </c>
      <c r="D20" s="28">
        <v>0</v>
      </c>
      <c r="E20" s="29"/>
      <c r="F20" s="29"/>
    </row>
    <row r="21" spans="1:6" ht="15.75" customHeight="1">
      <c r="A21" s="26" t="s">
        <v>23</v>
      </c>
      <c r="B21" s="27">
        <v>0</v>
      </c>
      <c r="C21" s="27">
        <v>0</v>
      </c>
      <c r="D21" s="28">
        <v>0</v>
      </c>
      <c r="E21" s="29"/>
      <c r="F21" s="29"/>
    </row>
    <row r="22" spans="1:6" ht="15.75" customHeight="1">
      <c r="A22" s="26" t="s">
        <v>24</v>
      </c>
      <c r="B22" s="27">
        <v>0</v>
      </c>
      <c r="C22" s="27">
        <v>0</v>
      </c>
      <c r="D22" s="28">
        <v>0</v>
      </c>
      <c r="E22" s="29"/>
      <c r="F22" s="29"/>
    </row>
    <row r="23" spans="1:6" ht="15.75" customHeight="1">
      <c r="A23" s="26" t="s">
        <v>25</v>
      </c>
      <c r="B23" s="27">
        <v>0</v>
      </c>
      <c r="C23" s="27">
        <v>0</v>
      </c>
      <c r="D23" s="28">
        <v>0</v>
      </c>
      <c r="E23" s="29"/>
      <c r="F23" s="29"/>
    </row>
    <row r="24" spans="1:6" ht="15.75" customHeight="1">
      <c r="A24" s="26" t="s">
        <v>26</v>
      </c>
      <c r="B24" s="27">
        <v>0</v>
      </c>
      <c r="C24" s="27">
        <v>0</v>
      </c>
      <c r="D24" s="28">
        <v>0</v>
      </c>
      <c r="E24" s="29"/>
      <c r="F24" s="29"/>
    </row>
    <row r="25" spans="1:6" ht="15.75" customHeight="1">
      <c r="A25" s="26" t="s">
        <v>27</v>
      </c>
      <c r="B25" s="27">
        <v>0</v>
      </c>
      <c r="C25" s="27">
        <v>0</v>
      </c>
      <c r="D25" s="28">
        <v>0</v>
      </c>
      <c r="E25" s="29"/>
      <c r="F25" s="29"/>
    </row>
    <row r="26" spans="1:6" ht="15.75" customHeight="1">
      <c r="A26" s="26" t="s">
        <v>28</v>
      </c>
      <c r="B26" s="27">
        <v>0</v>
      </c>
      <c r="C26" s="27">
        <v>0</v>
      </c>
      <c r="D26" s="28">
        <v>0</v>
      </c>
      <c r="E26" s="29"/>
      <c r="F26" s="29"/>
    </row>
    <row r="27" spans="1:6" ht="15.75" customHeight="1">
      <c r="A27" s="26" t="s">
        <v>29</v>
      </c>
      <c r="B27" s="27">
        <v>0</v>
      </c>
      <c r="C27" s="27">
        <v>0</v>
      </c>
      <c r="D27" s="28">
        <v>0</v>
      </c>
      <c r="E27" s="29"/>
      <c r="F27" s="29"/>
    </row>
    <row r="28" spans="1:6" ht="15.75" customHeight="1">
      <c r="A28" s="26" t="s">
        <v>30</v>
      </c>
      <c r="B28" s="27">
        <v>0</v>
      </c>
      <c r="C28" s="27">
        <v>0</v>
      </c>
      <c r="D28" s="28">
        <v>0</v>
      </c>
      <c r="E28" s="29"/>
      <c r="F28" s="29"/>
    </row>
    <row r="29" spans="1:6" ht="15.75" customHeight="1">
      <c r="A29" s="26" t="s">
        <v>31</v>
      </c>
      <c r="B29" s="27">
        <v>0</v>
      </c>
      <c r="C29" s="27">
        <v>0</v>
      </c>
      <c r="D29" s="28">
        <v>0</v>
      </c>
      <c r="E29" s="29"/>
      <c r="F29" s="29"/>
    </row>
    <row r="30" spans="1:6" ht="15.75" customHeight="1">
      <c r="A30" s="26" t="s">
        <v>32</v>
      </c>
      <c r="B30" s="27">
        <v>0</v>
      </c>
      <c r="C30" s="27">
        <v>0</v>
      </c>
      <c r="D30" s="28">
        <v>0</v>
      </c>
      <c r="E30" s="29"/>
      <c r="F30" s="29"/>
    </row>
    <row r="31" spans="1:6" ht="15.75" customHeight="1">
      <c r="A31" s="26" t="s">
        <v>33</v>
      </c>
      <c r="B31" s="27">
        <v>0</v>
      </c>
      <c r="C31" s="27">
        <v>0</v>
      </c>
      <c r="D31" s="28">
        <v>0</v>
      </c>
      <c r="E31" s="29"/>
      <c r="F31" s="29"/>
    </row>
    <row r="32" spans="1:6" ht="15.75" customHeight="1">
      <c r="A32" s="26" t="s">
        <v>34</v>
      </c>
      <c r="B32" s="27">
        <v>0</v>
      </c>
      <c r="C32" s="27">
        <v>0</v>
      </c>
      <c r="D32" s="28">
        <v>0</v>
      </c>
      <c r="E32" s="29"/>
      <c r="F32" s="29"/>
    </row>
    <row r="33" spans="1:6" ht="15.75" customHeight="1">
      <c r="A33" s="26" t="s">
        <v>35</v>
      </c>
      <c r="B33" s="27">
        <v>0</v>
      </c>
      <c r="C33" s="27">
        <v>0</v>
      </c>
      <c r="D33" s="28">
        <v>0</v>
      </c>
      <c r="E33" s="29"/>
      <c r="F33" s="29"/>
    </row>
    <row r="34" spans="1:6" ht="15.75" customHeight="1">
      <c r="A34" s="26" t="s">
        <v>36</v>
      </c>
      <c r="B34" s="27">
        <v>0</v>
      </c>
      <c r="C34" s="27">
        <v>0</v>
      </c>
      <c r="D34" s="28">
        <v>0</v>
      </c>
      <c r="E34" s="29"/>
      <c r="F34" s="29"/>
    </row>
    <row r="35" spans="1:6" ht="15.75" customHeight="1">
      <c r="A35" s="26" t="s">
        <v>37</v>
      </c>
      <c r="B35" s="27">
        <v>0</v>
      </c>
      <c r="C35" s="27">
        <v>0</v>
      </c>
      <c r="D35" s="28">
        <v>0</v>
      </c>
      <c r="E35" s="29"/>
      <c r="F35" s="29"/>
    </row>
    <row r="36" spans="1:6" ht="15.75" customHeight="1">
      <c r="A36" s="26" t="s">
        <v>38</v>
      </c>
      <c r="B36" s="27">
        <v>0</v>
      </c>
      <c r="C36" s="27">
        <v>0</v>
      </c>
      <c r="D36" s="28">
        <v>0</v>
      </c>
      <c r="E36" s="29"/>
      <c r="F36" s="29"/>
    </row>
    <row r="37" spans="1:6" ht="15.75" customHeight="1" hidden="1">
      <c r="A37" s="26" t="s">
        <v>39</v>
      </c>
      <c r="B37" s="27"/>
      <c r="C37" s="27">
        <v>0</v>
      </c>
      <c r="D37" s="28" t="e">
        <f>C37/B37*100</f>
        <v>#DIV/0!</v>
      </c>
      <c r="E37" s="29"/>
      <c r="F37" s="29"/>
    </row>
    <row r="38" spans="1:5" ht="18" customHeight="1">
      <c r="A38" s="30" t="s">
        <v>40</v>
      </c>
      <c r="B38" s="31">
        <f>SUM(B4:B37)</f>
        <v>500000</v>
      </c>
      <c r="C38" s="31">
        <f>SUM(C4:C37)</f>
        <v>0</v>
      </c>
      <c r="D38" s="32">
        <f>C38/B38*100</f>
        <v>0</v>
      </c>
      <c r="E38" s="29"/>
    </row>
    <row r="39" ht="3.75" customHeight="1">
      <c r="E39" s="29"/>
    </row>
    <row r="40" ht="5.25" customHeight="1"/>
    <row r="41" spans="1:4" ht="16.5">
      <c r="A41" s="13"/>
      <c r="B41" s="33"/>
      <c r="C41" s="60"/>
      <c r="D41" s="60"/>
    </row>
    <row r="42" spans="1:4" ht="11.25" customHeight="1">
      <c r="A42" s="33"/>
      <c r="B42" s="33"/>
      <c r="C42" s="33"/>
      <c r="D42" s="33"/>
    </row>
    <row r="43" spans="1:4" ht="10.5" customHeight="1">
      <c r="A43" s="33"/>
      <c r="B43" s="33"/>
      <c r="C43" s="33"/>
      <c r="D43" s="33"/>
    </row>
    <row r="44" spans="1:4" ht="16.5">
      <c r="A44" s="15"/>
      <c r="B44" s="33"/>
      <c r="C44" s="33"/>
      <c r="D44" s="33"/>
    </row>
    <row r="45" spans="1:4" ht="16.5">
      <c r="A45" s="15"/>
      <c r="B45" s="33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43.7109375" style="23" customWidth="1"/>
    <col min="2" max="3" width="19.28125" style="23" customWidth="1"/>
    <col min="4" max="4" width="13.8515625" style="23" customWidth="1"/>
    <col min="5" max="5" width="11.57421875" style="23" bestFit="1" customWidth="1"/>
    <col min="6" max="16384" width="9.140625" style="23" customWidth="1"/>
  </cols>
  <sheetData>
    <row r="1" spans="1:4" s="1" customFormat="1" ht="81" customHeight="1">
      <c r="A1" s="58" t="s">
        <v>97</v>
      </c>
      <c r="B1" s="58"/>
      <c r="C1" s="58"/>
      <c r="D1" s="58"/>
    </row>
    <row r="2" spans="1:4" ht="15.75">
      <c r="A2" s="22" t="s">
        <v>0</v>
      </c>
      <c r="B2" s="59" t="s">
        <v>1</v>
      </c>
      <c r="C2" s="59"/>
      <c r="D2" s="59"/>
    </row>
    <row r="3" spans="1:4" ht="32.25" customHeight="1">
      <c r="A3" s="24" t="s">
        <v>2</v>
      </c>
      <c r="B3" s="25" t="s">
        <v>3</v>
      </c>
      <c r="C3" s="25" t="s">
        <v>4</v>
      </c>
      <c r="D3" s="25" t="s">
        <v>5</v>
      </c>
    </row>
    <row r="4" spans="1:6" ht="15.75" customHeight="1">
      <c r="A4" s="26" t="s">
        <v>6</v>
      </c>
      <c r="B4" s="27">
        <v>1000000</v>
      </c>
      <c r="C4" s="27">
        <v>0</v>
      </c>
      <c r="D4" s="28">
        <v>0</v>
      </c>
      <c r="E4" s="29"/>
      <c r="F4" s="29"/>
    </row>
    <row r="5" spans="1:6" ht="15.75" customHeight="1">
      <c r="A5" s="26" t="s">
        <v>7</v>
      </c>
      <c r="B5" s="27">
        <v>0</v>
      </c>
      <c r="C5" s="27">
        <v>0</v>
      </c>
      <c r="D5" s="28">
        <v>0</v>
      </c>
      <c r="E5" s="29"/>
      <c r="F5" s="29"/>
    </row>
    <row r="6" spans="1:6" ht="15.75" customHeight="1">
      <c r="A6" s="26" t="s">
        <v>8</v>
      </c>
      <c r="B6" s="27">
        <v>0</v>
      </c>
      <c r="C6" s="27">
        <v>0</v>
      </c>
      <c r="D6" s="28">
        <v>0</v>
      </c>
      <c r="E6" s="29"/>
      <c r="F6" s="29"/>
    </row>
    <row r="7" spans="1:6" ht="15.75" customHeight="1">
      <c r="A7" s="26" t="s">
        <v>9</v>
      </c>
      <c r="B7" s="27">
        <v>0</v>
      </c>
      <c r="C7" s="27">
        <v>0</v>
      </c>
      <c r="D7" s="28">
        <v>0</v>
      </c>
      <c r="E7" s="29"/>
      <c r="F7" s="29"/>
    </row>
    <row r="8" spans="1:6" ht="15.75" customHeight="1">
      <c r="A8" s="26" t="s">
        <v>10</v>
      </c>
      <c r="B8" s="27">
        <v>0</v>
      </c>
      <c r="C8" s="27">
        <v>0</v>
      </c>
      <c r="D8" s="28">
        <v>0</v>
      </c>
      <c r="E8" s="29"/>
      <c r="F8" s="29"/>
    </row>
    <row r="9" spans="1:6" ht="15.75" customHeight="1">
      <c r="A9" s="26" t="s">
        <v>11</v>
      </c>
      <c r="B9" s="27">
        <v>0</v>
      </c>
      <c r="C9" s="27">
        <v>0</v>
      </c>
      <c r="D9" s="28">
        <v>0</v>
      </c>
      <c r="E9" s="29"/>
      <c r="F9" s="29"/>
    </row>
    <row r="10" spans="1:6" ht="15.75" customHeight="1">
      <c r="A10" s="26" t="s">
        <v>12</v>
      </c>
      <c r="B10" s="27">
        <v>0</v>
      </c>
      <c r="C10" s="27">
        <v>0</v>
      </c>
      <c r="D10" s="28">
        <v>0</v>
      </c>
      <c r="E10" s="29"/>
      <c r="F10" s="29"/>
    </row>
    <row r="11" spans="1:6" ht="15.75" customHeight="1">
      <c r="A11" s="26" t="s">
        <v>13</v>
      </c>
      <c r="B11" s="27">
        <v>0</v>
      </c>
      <c r="C11" s="27">
        <v>0</v>
      </c>
      <c r="D11" s="28">
        <v>0</v>
      </c>
      <c r="E11" s="29"/>
      <c r="F11" s="29"/>
    </row>
    <row r="12" spans="1:6" ht="15.75" customHeight="1">
      <c r="A12" s="26" t="s">
        <v>14</v>
      </c>
      <c r="B12" s="27">
        <v>0</v>
      </c>
      <c r="C12" s="27">
        <v>0</v>
      </c>
      <c r="D12" s="28">
        <v>0</v>
      </c>
      <c r="E12" s="29"/>
      <c r="F12" s="29"/>
    </row>
    <row r="13" spans="1:6" ht="15.75" customHeight="1">
      <c r="A13" s="26" t="s">
        <v>15</v>
      </c>
      <c r="B13" s="27">
        <v>0</v>
      </c>
      <c r="C13" s="27">
        <v>0</v>
      </c>
      <c r="D13" s="28">
        <v>0</v>
      </c>
      <c r="E13" s="29"/>
      <c r="F13" s="29"/>
    </row>
    <row r="14" spans="1:6" ht="15.75" customHeight="1">
      <c r="A14" s="26" t="s">
        <v>16</v>
      </c>
      <c r="B14" s="27">
        <v>0</v>
      </c>
      <c r="C14" s="27">
        <v>0</v>
      </c>
      <c r="D14" s="28">
        <v>0</v>
      </c>
      <c r="E14" s="29"/>
      <c r="F14" s="29"/>
    </row>
    <row r="15" spans="1:6" ht="15.75" customHeight="1">
      <c r="A15" s="26" t="s">
        <v>17</v>
      </c>
      <c r="B15" s="27">
        <v>0</v>
      </c>
      <c r="C15" s="27">
        <v>0</v>
      </c>
      <c r="D15" s="28">
        <v>0</v>
      </c>
      <c r="E15" s="29"/>
      <c r="F15" s="29"/>
    </row>
    <row r="16" spans="1:6" ht="15.75" customHeight="1">
      <c r="A16" s="26" t="s">
        <v>18</v>
      </c>
      <c r="B16" s="27">
        <v>0</v>
      </c>
      <c r="C16" s="27">
        <v>0</v>
      </c>
      <c r="D16" s="28">
        <v>0</v>
      </c>
      <c r="E16" s="29"/>
      <c r="F16" s="29"/>
    </row>
    <row r="17" spans="1:6" ht="15.75" customHeight="1">
      <c r="A17" s="26" t="s">
        <v>19</v>
      </c>
      <c r="B17" s="27">
        <v>0</v>
      </c>
      <c r="C17" s="27">
        <v>0</v>
      </c>
      <c r="D17" s="28">
        <v>0</v>
      </c>
      <c r="E17" s="29"/>
      <c r="F17" s="29"/>
    </row>
    <row r="18" spans="1:6" ht="15.75" customHeight="1">
      <c r="A18" s="26" t="s">
        <v>20</v>
      </c>
      <c r="B18" s="27">
        <v>0</v>
      </c>
      <c r="C18" s="27">
        <v>0</v>
      </c>
      <c r="D18" s="28">
        <v>0</v>
      </c>
      <c r="E18" s="29"/>
      <c r="F18" s="29"/>
    </row>
    <row r="19" spans="1:6" ht="15.75" customHeight="1">
      <c r="A19" s="26" t="s">
        <v>21</v>
      </c>
      <c r="B19" s="27">
        <v>0</v>
      </c>
      <c r="C19" s="27">
        <v>0</v>
      </c>
      <c r="D19" s="28">
        <v>0</v>
      </c>
      <c r="E19" s="29"/>
      <c r="F19" s="29"/>
    </row>
    <row r="20" spans="1:6" ht="15.75" customHeight="1">
      <c r="A20" s="26" t="s">
        <v>22</v>
      </c>
      <c r="B20" s="27">
        <v>0</v>
      </c>
      <c r="C20" s="27">
        <v>0</v>
      </c>
      <c r="D20" s="28">
        <v>0</v>
      </c>
      <c r="E20" s="29"/>
      <c r="F20" s="29"/>
    </row>
    <row r="21" spans="1:6" ht="15.75" customHeight="1">
      <c r="A21" s="26" t="s">
        <v>23</v>
      </c>
      <c r="B21" s="27">
        <v>0</v>
      </c>
      <c r="C21" s="27">
        <v>0</v>
      </c>
      <c r="D21" s="28">
        <v>0</v>
      </c>
      <c r="E21" s="29"/>
      <c r="F21" s="29"/>
    </row>
    <row r="22" spans="1:6" ht="15.75" customHeight="1">
      <c r="A22" s="26" t="s">
        <v>24</v>
      </c>
      <c r="B22" s="27">
        <v>0</v>
      </c>
      <c r="C22" s="27">
        <v>0</v>
      </c>
      <c r="D22" s="28">
        <v>0</v>
      </c>
      <c r="E22" s="29"/>
      <c r="F22" s="29"/>
    </row>
    <row r="23" spans="1:6" ht="15.75" customHeight="1">
      <c r="A23" s="26" t="s">
        <v>25</v>
      </c>
      <c r="B23" s="27">
        <v>0</v>
      </c>
      <c r="C23" s="27">
        <v>0</v>
      </c>
      <c r="D23" s="28">
        <v>0</v>
      </c>
      <c r="E23" s="29"/>
      <c r="F23" s="29"/>
    </row>
    <row r="24" spans="1:6" ht="15.75" customHeight="1">
      <c r="A24" s="26" t="s">
        <v>26</v>
      </c>
      <c r="B24" s="27">
        <v>0</v>
      </c>
      <c r="C24" s="27">
        <v>0</v>
      </c>
      <c r="D24" s="28">
        <v>0</v>
      </c>
      <c r="E24" s="29"/>
      <c r="F24" s="29"/>
    </row>
    <row r="25" spans="1:6" ht="15.75" customHeight="1">
      <c r="A25" s="26" t="s">
        <v>27</v>
      </c>
      <c r="B25" s="27">
        <v>0</v>
      </c>
      <c r="C25" s="27">
        <v>0</v>
      </c>
      <c r="D25" s="28">
        <v>0</v>
      </c>
      <c r="E25" s="29"/>
      <c r="F25" s="29"/>
    </row>
    <row r="26" spans="1:6" ht="15.75" customHeight="1">
      <c r="A26" s="26" t="s">
        <v>28</v>
      </c>
      <c r="B26" s="27">
        <v>0</v>
      </c>
      <c r="C26" s="27">
        <v>0</v>
      </c>
      <c r="D26" s="28">
        <v>0</v>
      </c>
      <c r="E26" s="29"/>
      <c r="F26" s="29"/>
    </row>
    <row r="27" spans="1:6" ht="15.75" customHeight="1">
      <c r="A27" s="26" t="s">
        <v>29</v>
      </c>
      <c r="B27" s="27">
        <v>0</v>
      </c>
      <c r="C27" s="27">
        <v>0</v>
      </c>
      <c r="D27" s="28">
        <v>0</v>
      </c>
      <c r="E27" s="29"/>
      <c r="F27" s="29"/>
    </row>
    <row r="28" spans="1:6" ht="15.75" customHeight="1">
      <c r="A28" s="26" t="s">
        <v>30</v>
      </c>
      <c r="B28" s="27">
        <v>0</v>
      </c>
      <c r="C28" s="27">
        <v>0</v>
      </c>
      <c r="D28" s="28">
        <v>0</v>
      </c>
      <c r="E28" s="29"/>
      <c r="F28" s="29"/>
    </row>
    <row r="29" spans="1:6" ht="15.75" customHeight="1">
      <c r="A29" s="26" t="s">
        <v>31</v>
      </c>
      <c r="B29" s="27">
        <v>0</v>
      </c>
      <c r="C29" s="27">
        <v>0</v>
      </c>
      <c r="D29" s="28">
        <v>0</v>
      </c>
      <c r="E29" s="29"/>
      <c r="F29" s="29"/>
    </row>
    <row r="30" spans="1:6" ht="15.75" customHeight="1">
      <c r="A30" s="26" t="s">
        <v>32</v>
      </c>
      <c r="B30" s="27">
        <v>0</v>
      </c>
      <c r="C30" s="27">
        <v>0</v>
      </c>
      <c r="D30" s="28">
        <v>0</v>
      </c>
      <c r="E30" s="29"/>
      <c r="F30" s="29"/>
    </row>
    <row r="31" spans="1:6" ht="15.75" customHeight="1">
      <c r="A31" s="26" t="s">
        <v>33</v>
      </c>
      <c r="B31" s="27">
        <v>0</v>
      </c>
      <c r="C31" s="27">
        <v>0</v>
      </c>
      <c r="D31" s="28">
        <v>0</v>
      </c>
      <c r="E31" s="29"/>
      <c r="F31" s="29"/>
    </row>
    <row r="32" spans="1:6" ht="15.75" customHeight="1">
      <c r="A32" s="26" t="s">
        <v>34</v>
      </c>
      <c r="B32" s="27">
        <v>0</v>
      </c>
      <c r="C32" s="27">
        <v>0</v>
      </c>
      <c r="D32" s="28">
        <v>0</v>
      </c>
      <c r="E32" s="29"/>
      <c r="F32" s="29"/>
    </row>
    <row r="33" spans="1:6" ht="15.75" customHeight="1">
      <c r="A33" s="26" t="s">
        <v>35</v>
      </c>
      <c r="B33" s="27">
        <v>0</v>
      </c>
      <c r="C33" s="27">
        <v>0</v>
      </c>
      <c r="D33" s="28">
        <v>0</v>
      </c>
      <c r="E33" s="29"/>
      <c r="F33" s="29"/>
    </row>
    <row r="34" spans="1:6" ht="15.75" customHeight="1">
      <c r="A34" s="26" t="s">
        <v>36</v>
      </c>
      <c r="B34" s="27">
        <v>0</v>
      </c>
      <c r="C34" s="27">
        <v>0</v>
      </c>
      <c r="D34" s="28">
        <v>0</v>
      </c>
      <c r="E34" s="29"/>
      <c r="F34" s="29"/>
    </row>
    <row r="35" spans="1:6" ht="15.75" customHeight="1">
      <c r="A35" s="26" t="s">
        <v>37</v>
      </c>
      <c r="B35" s="27">
        <v>0</v>
      </c>
      <c r="C35" s="27">
        <v>0</v>
      </c>
      <c r="D35" s="28">
        <v>0</v>
      </c>
      <c r="E35" s="29"/>
      <c r="F35" s="29"/>
    </row>
    <row r="36" spans="1:6" ht="15.75" customHeight="1">
      <c r="A36" s="26" t="s">
        <v>38</v>
      </c>
      <c r="B36" s="27">
        <v>0</v>
      </c>
      <c r="C36" s="27">
        <v>0</v>
      </c>
      <c r="D36" s="28">
        <v>0</v>
      </c>
      <c r="E36" s="29"/>
      <c r="F36" s="29"/>
    </row>
    <row r="37" spans="1:6" ht="15.75" customHeight="1">
      <c r="A37" s="26" t="s">
        <v>39</v>
      </c>
      <c r="B37" s="27">
        <v>297758271.77</v>
      </c>
      <c r="C37" s="27">
        <v>0</v>
      </c>
      <c r="D37" s="28">
        <f>C37/B37*100</f>
        <v>0</v>
      </c>
      <c r="E37" s="29"/>
      <c r="F37" s="29"/>
    </row>
    <row r="38" spans="1:5" ht="18" customHeight="1">
      <c r="A38" s="30" t="s">
        <v>40</v>
      </c>
      <c r="B38" s="31">
        <f>SUM(B4:B37)</f>
        <v>298758271.77</v>
      </c>
      <c r="C38" s="31">
        <f>SUM(C4:C37)</f>
        <v>0</v>
      </c>
      <c r="D38" s="32">
        <f>C38/B38*100</f>
        <v>0</v>
      </c>
      <c r="E38" s="29"/>
    </row>
    <row r="39" ht="3.75" customHeight="1">
      <c r="E39" s="29"/>
    </row>
    <row r="40" ht="5.25" customHeight="1"/>
    <row r="41" spans="1:4" ht="16.5">
      <c r="A41" s="13"/>
      <c r="B41" s="33"/>
      <c r="C41" s="60"/>
      <c r="D41" s="60"/>
    </row>
    <row r="42" spans="1:4" ht="11.25" customHeight="1">
      <c r="A42" s="33"/>
      <c r="B42" s="33"/>
      <c r="C42" s="33"/>
      <c r="D42" s="33"/>
    </row>
    <row r="43" spans="1:4" ht="10.5" customHeight="1">
      <c r="A43" s="33"/>
      <c r="B43" s="33"/>
      <c r="C43" s="33"/>
      <c r="D43" s="33"/>
    </row>
    <row r="44" spans="1:4" ht="16.5">
      <c r="A44" s="15"/>
      <c r="B44" s="33"/>
      <c r="C44" s="33"/>
      <c r="D44" s="33"/>
    </row>
    <row r="45" spans="1:4" ht="16.5">
      <c r="A45" s="15"/>
      <c r="B45" s="33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4">
      <selection activeCell="J42" sqref="J42"/>
    </sheetView>
  </sheetViews>
  <sheetFormatPr defaultColWidth="9.140625" defaultRowHeight="15"/>
  <cols>
    <col min="1" max="1" width="43.7109375" style="23" customWidth="1"/>
    <col min="2" max="3" width="19.28125" style="23" customWidth="1"/>
    <col min="4" max="4" width="13.8515625" style="23" customWidth="1"/>
    <col min="5" max="5" width="11.57421875" style="23" bestFit="1" customWidth="1"/>
    <col min="6" max="16384" width="9.140625" style="23" customWidth="1"/>
  </cols>
  <sheetData>
    <row r="1" spans="1:4" s="1" customFormat="1" ht="88.5" customHeight="1">
      <c r="A1" s="58" t="s">
        <v>92</v>
      </c>
      <c r="B1" s="58"/>
      <c r="C1" s="58"/>
      <c r="D1" s="58"/>
    </row>
    <row r="2" spans="1:4" ht="15.75">
      <c r="A2" s="22" t="s">
        <v>0</v>
      </c>
      <c r="B2" s="59" t="s">
        <v>1</v>
      </c>
      <c r="C2" s="59"/>
      <c r="D2" s="59"/>
    </row>
    <row r="3" spans="1:4" ht="32.25" customHeight="1">
      <c r="A3" s="24" t="s">
        <v>2</v>
      </c>
      <c r="B3" s="25" t="s">
        <v>3</v>
      </c>
      <c r="C3" s="25" t="s">
        <v>4</v>
      </c>
      <c r="D3" s="25" t="s">
        <v>5</v>
      </c>
    </row>
    <row r="4" spans="1:6" ht="15.75" customHeight="1">
      <c r="A4" s="26" t="s">
        <v>6</v>
      </c>
      <c r="B4" s="27">
        <v>0</v>
      </c>
      <c r="C4" s="27">
        <v>0</v>
      </c>
      <c r="D4" s="28">
        <v>0</v>
      </c>
      <c r="E4" s="29"/>
      <c r="F4" s="29"/>
    </row>
    <row r="5" spans="1:6" ht="15.75" customHeight="1">
      <c r="A5" s="26" t="s">
        <v>7</v>
      </c>
      <c r="B5" s="27">
        <v>0</v>
      </c>
      <c r="C5" s="27">
        <v>0</v>
      </c>
      <c r="D5" s="28">
        <v>0</v>
      </c>
      <c r="E5" s="29"/>
      <c r="F5" s="29"/>
    </row>
    <row r="6" spans="1:6" ht="15.75" customHeight="1">
      <c r="A6" s="26" t="s">
        <v>8</v>
      </c>
      <c r="B6" s="27">
        <v>0</v>
      </c>
      <c r="C6" s="27">
        <v>0</v>
      </c>
      <c r="D6" s="28">
        <v>0</v>
      </c>
      <c r="E6" s="29"/>
      <c r="F6" s="29"/>
    </row>
    <row r="7" spans="1:6" ht="15.75" customHeight="1">
      <c r="A7" s="26" t="s">
        <v>9</v>
      </c>
      <c r="B7" s="27">
        <v>0</v>
      </c>
      <c r="C7" s="27">
        <v>0</v>
      </c>
      <c r="D7" s="28">
        <v>0</v>
      </c>
      <c r="E7" s="29"/>
      <c r="F7" s="29"/>
    </row>
    <row r="8" spans="1:6" ht="15.75" customHeight="1">
      <c r="A8" s="26" t="s">
        <v>10</v>
      </c>
      <c r="B8" s="27">
        <v>0</v>
      </c>
      <c r="C8" s="27">
        <v>0</v>
      </c>
      <c r="D8" s="28">
        <v>0</v>
      </c>
      <c r="E8" s="29"/>
      <c r="F8" s="29"/>
    </row>
    <row r="9" spans="1:6" ht="15.75" customHeight="1">
      <c r="A9" s="26" t="s">
        <v>11</v>
      </c>
      <c r="B9" s="27">
        <v>0</v>
      </c>
      <c r="C9" s="27">
        <v>0</v>
      </c>
      <c r="D9" s="28">
        <v>0</v>
      </c>
      <c r="E9" s="29"/>
      <c r="F9" s="29"/>
    </row>
    <row r="10" spans="1:6" ht="15.75" customHeight="1">
      <c r="A10" s="26" t="s">
        <v>12</v>
      </c>
      <c r="B10" s="27">
        <v>0</v>
      </c>
      <c r="C10" s="27">
        <v>0</v>
      </c>
      <c r="D10" s="28">
        <v>0</v>
      </c>
      <c r="E10" s="29"/>
      <c r="F10" s="29"/>
    </row>
    <row r="11" spans="1:6" ht="15.75" customHeight="1">
      <c r="A11" s="26" t="s">
        <v>13</v>
      </c>
      <c r="B11" s="27">
        <v>0</v>
      </c>
      <c r="C11" s="27">
        <v>0</v>
      </c>
      <c r="D11" s="28">
        <v>0</v>
      </c>
      <c r="E11" s="29"/>
      <c r="F11" s="29"/>
    </row>
    <row r="12" spans="1:6" ht="15.75" customHeight="1">
      <c r="A12" s="26" t="s">
        <v>14</v>
      </c>
      <c r="B12" s="27">
        <v>0</v>
      </c>
      <c r="C12" s="27">
        <v>0</v>
      </c>
      <c r="D12" s="28">
        <v>0</v>
      </c>
      <c r="E12" s="29"/>
      <c r="F12" s="29"/>
    </row>
    <row r="13" spans="1:6" ht="15.75" customHeight="1">
      <c r="A13" s="26" t="s">
        <v>15</v>
      </c>
      <c r="B13" s="27">
        <v>0</v>
      </c>
      <c r="C13" s="27">
        <v>0</v>
      </c>
      <c r="D13" s="28">
        <v>0</v>
      </c>
      <c r="E13" s="29"/>
      <c r="F13" s="29"/>
    </row>
    <row r="14" spans="1:6" ht="15.75" customHeight="1">
      <c r="A14" s="26" t="s">
        <v>16</v>
      </c>
      <c r="B14" s="27">
        <v>0</v>
      </c>
      <c r="C14" s="27">
        <v>0</v>
      </c>
      <c r="D14" s="28">
        <v>0</v>
      </c>
      <c r="E14" s="29"/>
      <c r="F14" s="29"/>
    </row>
    <row r="15" spans="1:6" ht="15.75" customHeight="1">
      <c r="A15" s="26" t="s">
        <v>17</v>
      </c>
      <c r="B15" s="27">
        <v>0</v>
      </c>
      <c r="C15" s="27">
        <v>0</v>
      </c>
      <c r="D15" s="28">
        <v>0</v>
      </c>
      <c r="E15" s="29"/>
      <c r="F15" s="29"/>
    </row>
    <row r="16" spans="1:6" ht="15.75" customHeight="1">
      <c r="A16" s="26" t="s">
        <v>18</v>
      </c>
      <c r="B16" s="27">
        <v>0</v>
      </c>
      <c r="C16" s="27">
        <v>0</v>
      </c>
      <c r="D16" s="28">
        <v>0</v>
      </c>
      <c r="E16" s="29"/>
      <c r="F16" s="29"/>
    </row>
    <row r="17" spans="1:6" ht="15.75" customHeight="1">
      <c r="A17" s="26" t="s">
        <v>19</v>
      </c>
      <c r="B17" s="27">
        <v>0</v>
      </c>
      <c r="C17" s="27">
        <v>0</v>
      </c>
      <c r="D17" s="28">
        <v>0</v>
      </c>
      <c r="E17" s="29"/>
      <c r="F17" s="29"/>
    </row>
    <row r="18" spans="1:6" ht="15.75" customHeight="1">
      <c r="A18" s="26" t="s">
        <v>20</v>
      </c>
      <c r="B18" s="27">
        <v>0</v>
      </c>
      <c r="C18" s="27">
        <v>0</v>
      </c>
      <c r="D18" s="28">
        <v>0</v>
      </c>
      <c r="E18" s="29"/>
      <c r="F18" s="29"/>
    </row>
    <row r="19" spans="1:6" ht="15.75" customHeight="1">
      <c r="A19" s="26" t="s">
        <v>21</v>
      </c>
      <c r="B19" s="27">
        <v>0</v>
      </c>
      <c r="C19" s="27">
        <v>0</v>
      </c>
      <c r="D19" s="28">
        <v>0</v>
      </c>
      <c r="E19" s="29"/>
      <c r="F19" s="29"/>
    </row>
    <row r="20" spans="1:6" ht="15.75" customHeight="1">
      <c r="A20" s="26" t="s">
        <v>22</v>
      </c>
      <c r="B20" s="27">
        <v>0</v>
      </c>
      <c r="C20" s="27">
        <v>0</v>
      </c>
      <c r="D20" s="28">
        <v>0</v>
      </c>
      <c r="E20" s="29"/>
      <c r="F20" s="29"/>
    </row>
    <row r="21" spans="1:6" ht="15.75" customHeight="1">
      <c r="A21" s="26" t="s">
        <v>23</v>
      </c>
      <c r="B21" s="27">
        <v>0</v>
      </c>
      <c r="C21" s="27">
        <v>0</v>
      </c>
      <c r="D21" s="28">
        <v>0</v>
      </c>
      <c r="E21" s="29"/>
      <c r="F21" s="29"/>
    </row>
    <row r="22" spans="1:6" ht="15.75" customHeight="1">
      <c r="A22" s="26" t="s">
        <v>24</v>
      </c>
      <c r="B22" s="27">
        <v>0</v>
      </c>
      <c r="C22" s="27">
        <v>0</v>
      </c>
      <c r="D22" s="28">
        <v>0</v>
      </c>
      <c r="E22" s="29"/>
      <c r="F22" s="29"/>
    </row>
    <row r="23" spans="1:6" ht="15.75" customHeight="1">
      <c r="A23" s="26" t="s">
        <v>25</v>
      </c>
      <c r="B23" s="27">
        <v>0</v>
      </c>
      <c r="C23" s="27">
        <v>0</v>
      </c>
      <c r="D23" s="28">
        <v>0</v>
      </c>
      <c r="E23" s="29"/>
      <c r="F23" s="29"/>
    </row>
    <row r="24" spans="1:6" ht="15.75" customHeight="1">
      <c r="A24" s="26" t="s">
        <v>26</v>
      </c>
      <c r="B24" s="27">
        <v>0</v>
      </c>
      <c r="C24" s="27">
        <v>0</v>
      </c>
      <c r="D24" s="28">
        <v>0</v>
      </c>
      <c r="E24" s="29"/>
      <c r="F24" s="29"/>
    </row>
    <row r="25" spans="1:6" ht="15.75" customHeight="1">
      <c r="A25" s="26" t="s">
        <v>27</v>
      </c>
      <c r="B25" s="27">
        <v>0</v>
      </c>
      <c r="C25" s="27">
        <v>0</v>
      </c>
      <c r="D25" s="28">
        <v>0</v>
      </c>
      <c r="E25" s="29"/>
      <c r="F25" s="29"/>
    </row>
    <row r="26" spans="1:6" ht="15.75" customHeight="1">
      <c r="A26" s="26" t="s">
        <v>28</v>
      </c>
      <c r="B26" s="27">
        <v>5308071</v>
      </c>
      <c r="C26" s="27">
        <v>0</v>
      </c>
      <c r="D26" s="28">
        <f>C26/B26*100</f>
        <v>0</v>
      </c>
      <c r="E26" s="29"/>
      <c r="F26" s="29"/>
    </row>
    <row r="27" spans="1:6" ht="15.75" customHeight="1">
      <c r="A27" s="26" t="s">
        <v>29</v>
      </c>
      <c r="B27" s="27">
        <v>0</v>
      </c>
      <c r="C27" s="27">
        <v>0</v>
      </c>
      <c r="D27" s="28">
        <v>0</v>
      </c>
      <c r="E27" s="29"/>
      <c r="F27" s="29"/>
    </row>
    <row r="28" spans="1:6" ht="15.75" customHeight="1">
      <c r="A28" s="26" t="s">
        <v>30</v>
      </c>
      <c r="B28" s="27">
        <v>0</v>
      </c>
      <c r="C28" s="27">
        <v>0</v>
      </c>
      <c r="D28" s="28">
        <v>0</v>
      </c>
      <c r="E28" s="29"/>
      <c r="F28" s="29"/>
    </row>
    <row r="29" spans="1:6" ht="15.75" customHeight="1">
      <c r="A29" s="26" t="s">
        <v>31</v>
      </c>
      <c r="B29" s="27">
        <v>0</v>
      </c>
      <c r="C29" s="27">
        <v>0</v>
      </c>
      <c r="D29" s="28">
        <v>0</v>
      </c>
      <c r="E29" s="29"/>
      <c r="F29" s="29"/>
    </row>
    <row r="30" spans="1:6" ht="15.75" customHeight="1">
      <c r="A30" s="26" t="s">
        <v>32</v>
      </c>
      <c r="B30" s="27">
        <v>0</v>
      </c>
      <c r="C30" s="27">
        <v>0</v>
      </c>
      <c r="D30" s="28">
        <v>0</v>
      </c>
      <c r="E30" s="29"/>
      <c r="F30" s="29"/>
    </row>
    <row r="31" spans="1:6" ht="15.75" customHeight="1">
      <c r="A31" s="26" t="s">
        <v>33</v>
      </c>
      <c r="B31" s="27">
        <v>0</v>
      </c>
      <c r="C31" s="27">
        <v>0</v>
      </c>
      <c r="D31" s="28">
        <v>0</v>
      </c>
      <c r="E31" s="29"/>
      <c r="F31" s="29"/>
    </row>
    <row r="32" spans="1:6" ht="15.75" customHeight="1">
      <c r="A32" s="26" t="s">
        <v>34</v>
      </c>
      <c r="B32" s="27">
        <v>0</v>
      </c>
      <c r="C32" s="27">
        <v>0</v>
      </c>
      <c r="D32" s="28">
        <v>0</v>
      </c>
      <c r="E32" s="29"/>
      <c r="F32" s="29"/>
    </row>
    <row r="33" spans="1:6" ht="15.75" customHeight="1">
      <c r="A33" s="26" t="s">
        <v>35</v>
      </c>
      <c r="B33" s="27">
        <v>0</v>
      </c>
      <c r="C33" s="27">
        <v>0</v>
      </c>
      <c r="D33" s="28">
        <v>0</v>
      </c>
      <c r="E33" s="29"/>
      <c r="F33" s="29"/>
    </row>
    <row r="34" spans="1:6" ht="15.75" customHeight="1">
      <c r="A34" s="26" t="s">
        <v>36</v>
      </c>
      <c r="B34" s="27">
        <v>0</v>
      </c>
      <c r="C34" s="27">
        <v>0</v>
      </c>
      <c r="D34" s="28">
        <v>0</v>
      </c>
      <c r="E34" s="29"/>
      <c r="F34" s="29"/>
    </row>
    <row r="35" spans="1:6" ht="15.75" customHeight="1">
      <c r="A35" s="26" t="s">
        <v>37</v>
      </c>
      <c r="B35" s="27">
        <v>0</v>
      </c>
      <c r="C35" s="27">
        <v>0</v>
      </c>
      <c r="D35" s="28">
        <v>0</v>
      </c>
      <c r="E35" s="29"/>
      <c r="F35" s="29"/>
    </row>
    <row r="36" spans="1:6" ht="15.75" customHeight="1">
      <c r="A36" s="26" t="s">
        <v>38</v>
      </c>
      <c r="B36" s="27">
        <v>0</v>
      </c>
      <c r="C36" s="27">
        <v>0</v>
      </c>
      <c r="D36" s="28">
        <v>0</v>
      </c>
      <c r="E36" s="29"/>
      <c r="F36" s="29"/>
    </row>
    <row r="37" spans="1:6" ht="15.75" customHeight="1" hidden="1">
      <c r="A37" s="26" t="s">
        <v>39</v>
      </c>
      <c r="B37" s="27"/>
      <c r="C37" s="27">
        <v>0</v>
      </c>
      <c r="D37" s="28" t="e">
        <f>C37/B37*100</f>
        <v>#DIV/0!</v>
      </c>
      <c r="E37" s="29"/>
      <c r="F37" s="29"/>
    </row>
    <row r="38" spans="1:5" ht="18" customHeight="1">
      <c r="A38" s="30" t="s">
        <v>40</v>
      </c>
      <c r="B38" s="31">
        <f>SUM(B4:B37)</f>
        <v>5308071</v>
      </c>
      <c r="C38" s="31">
        <f>SUM(C4:C37)</f>
        <v>0</v>
      </c>
      <c r="D38" s="32">
        <f>C38/B38*100</f>
        <v>0</v>
      </c>
      <c r="E38" s="29"/>
    </row>
    <row r="39" ht="3.75" customHeight="1">
      <c r="E39" s="29"/>
    </row>
    <row r="40" ht="5.25" customHeight="1"/>
    <row r="41" spans="1:4" ht="16.5">
      <c r="A41" s="13"/>
      <c r="B41" s="33"/>
      <c r="C41" s="60"/>
      <c r="D41" s="60"/>
    </row>
    <row r="42" spans="1:4" ht="11.25" customHeight="1">
      <c r="A42" s="33"/>
      <c r="B42" s="33"/>
      <c r="C42" s="33"/>
      <c r="D42" s="33"/>
    </row>
    <row r="43" spans="1:4" ht="10.5" customHeight="1">
      <c r="A43" s="33"/>
      <c r="B43" s="33"/>
      <c r="C43" s="33"/>
      <c r="D43" s="33"/>
    </row>
    <row r="44" spans="1:4" ht="16.5">
      <c r="A44" s="15"/>
      <c r="B44" s="33"/>
      <c r="C44" s="33"/>
      <c r="D44" s="33"/>
    </row>
    <row r="45" spans="1:4" ht="16.5">
      <c r="A45" s="15"/>
      <c r="B45" s="33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4">
      <selection activeCell="E28" sqref="E28"/>
    </sheetView>
  </sheetViews>
  <sheetFormatPr defaultColWidth="9.140625" defaultRowHeight="15"/>
  <cols>
    <col min="1" max="1" width="43.7109375" style="23" customWidth="1"/>
    <col min="2" max="3" width="19.28125" style="23" customWidth="1"/>
    <col min="4" max="4" width="13.8515625" style="23" customWidth="1"/>
    <col min="5" max="5" width="11.57421875" style="23" bestFit="1" customWidth="1"/>
    <col min="6" max="16384" width="9.140625" style="23" customWidth="1"/>
  </cols>
  <sheetData>
    <row r="1" spans="1:4" s="1" customFormat="1" ht="74.25" customHeight="1">
      <c r="A1" s="58" t="s">
        <v>98</v>
      </c>
      <c r="B1" s="58"/>
      <c r="C1" s="58"/>
      <c r="D1" s="58"/>
    </row>
    <row r="2" spans="1:4" ht="15.75">
      <c r="A2" s="22" t="s">
        <v>0</v>
      </c>
      <c r="B2" s="59" t="s">
        <v>1</v>
      </c>
      <c r="C2" s="59"/>
      <c r="D2" s="59"/>
    </row>
    <row r="3" spans="1:4" ht="32.25" customHeight="1">
      <c r="A3" s="24" t="s">
        <v>2</v>
      </c>
      <c r="B3" s="25" t="s">
        <v>3</v>
      </c>
      <c r="C3" s="25" t="s">
        <v>4</v>
      </c>
      <c r="D3" s="25" t="s">
        <v>5</v>
      </c>
    </row>
    <row r="4" spans="1:6" ht="15.75" customHeight="1">
      <c r="A4" s="26" t="s">
        <v>6</v>
      </c>
      <c r="B4" s="39">
        <v>0</v>
      </c>
      <c r="C4" s="27">
        <v>0</v>
      </c>
      <c r="D4" s="28">
        <v>0</v>
      </c>
      <c r="E4" s="29"/>
      <c r="F4" s="29"/>
    </row>
    <row r="5" spans="1:6" ht="15.75" customHeight="1">
      <c r="A5" s="26" t="s">
        <v>7</v>
      </c>
      <c r="B5" s="39">
        <v>0</v>
      </c>
      <c r="C5" s="27">
        <v>0</v>
      </c>
      <c r="D5" s="28">
        <v>0</v>
      </c>
      <c r="E5" s="29"/>
      <c r="F5" s="29"/>
    </row>
    <row r="6" spans="1:6" ht="15.75" customHeight="1">
      <c r="A6" s="26" t="s">
        <v>8</v>
      </c>
      <c r="B6" s="39">
        <v>0</v>
      </c>
      <c r="C6" s="27">
        <v>0</v>
      </c>
      <c r="D6" s="28">
        <v>0</v>
      </c>
      <c r="E6" s="29"/>
      <c r="F6" s="29"/>
    </row>
    <row r="7" spans="1:6" ht="15.75" customHeight="1">
      <c r="A7" s="26" t="s">
        <v>9</v>
      </c>
      <c r="B7" s="39">
        <v>0</v>
      </c>
      <c r="C7" s="27">
        <v>0</v>
      </c>
      <c r="D7" s="28">
        <v>0</v>
      </c>
      <c r="E7" s="29"/>
      <c r="F7" s="29"/>
    </row>
    <row r="8" spans="1:6" ht="15.75" customHeight="1">
      <c r="A8" s="26" t="s">
        <v>10</v>
      </c>
      <c r="B8" s="39">
        <v>0</v>
      </c>
      <c r="C8" s="27">
        <v>0</v>
      </c>
      <c r="D8" s="28">
        <v>0</v>
      </c>
      <c r="E8" s="29"/>
      <c r="F8" s="29"/>
    </row>
    <row r="9" spans="1:6" ht="15.75" customHeight="1">
      <c r="A9" s="26" t="s">
        <v>11</v>
      </c>
      <c r="B9" s="39">
        <v>0</v>
      </c>
      <c r="C9" s="27">
        <v>0</v>
      </c>
      <c r="D9" s="28">
        <v>0</v>
      </c>
      <c r="E9" s="29"/>
      <c r="F9" s="29"/>
    </row>
    <row r="10" spans="1:6" ht="15.75" customHeight="1">
      <c r="A10" s="26" t="s">
        <v>12</v>
      </c>
      <c r="B10" s="39">
        <v>0</v>
      </c>
      <c r="C10" s="27">
        <v>0</v>
      </c>
      <c r="D10" s="28">
        <v>0</v>
      </c>
      <c r="E10" s="29"/>
      <c r="F10" s="29"/>
    </row>
    <row r="11" spans="1:6" ht="15.75" customHeight="1">
      <c r="A11" s="26" t="s">
        <v>13</v>
      </c>
      <c r="B11" s="39">
        <v>0</v>
      </c>
      <c r="C11" s="27">
        <v>0</v>
      </c>
      <c r="D11" s="28">
        <v>0</v>
      </c>
      <c r="E11" s="29"/>
      <c r="F11" s="29"/>
    </row>
    <row r="12" spans="1:6" ht="15.75" customHeight="1">
      <c r="A12" s="26" t="s">
        <v>14</v>
      </c>
      <c r="B12" s="39">
        <v>0</v>
      </c>
      <c r="C12" s="27">
        <v>0</v>
      </c>
      <c r="D12" s="28">
        <v>0</v>
      </c>
      <c r="E12" s="29"/>
      <c r="F12" s="29"/>
    </row>
    <row r="13" spans="1:6" ht="15.75" customHeight="1">
      <c r="A13" s="26" t="s">
        <v>15</v>
      </c>
      <c r="B13" s="39">
        <v>0</v>
      </c>
      <c r="C13" s="27">
        <v>0</v>
      </c>
      <c r="D13" s="28">
        <v>0</v>
      </c>
      <c r="E13" s="29"/>
      <c r="F13" s="29"/>
    </row>
    <row r="14" spans="1:6" ht="15.75" customHeight="1">
      <c r="A14" s="26" t="s">
        <v>16</v>
      </c>
      <c r="B14" s="39">
        <v>0</v>
      </c>
      <c r="C14" s="27">
        <v>0</v>
      </c>
      <c r="D14" s="28">
        <v>0</v>
      </c>
      <c r="E14" s="29"/>
      <c r="F14" s="29"/>
    </row>
    <row r="15" spans="1:6" ht="15.75" customHeight="1">
      <c r="A15" s="26" t="s">
        <v>17</v>
      </c>
      <c r="B15" s="39">
        <v>0</v>
      </c>
      <c r="C15" s="27">
        <v>0</v>
      </c>
      <c r="D15" s="28">
        <v>0</v>
      </c>
      <c r="E15" s="29"/>
      <c r="F15" s="29"/>
    </row>
    <row r="16" spans="1:6" ht="15.75" customHeight="1">
      <c r="A16" s="26" t="s">
        <v>18</v>
      </c>
      <c r="B16" s="39">
        <v>0</v>
      </c>
      <c r="C16" s="27">
        <v>0</v>
      </c>
      <c r="D16" s="28">
        <v>0</v>
      </c>
      <c r="E16" s="29"/>
      <c r="F16" s="29"/>
    </row>
    <row r="17" spans="1:6" ht="15.75" customHeight="1">
      <c r="A17" s="26" t="s">
        <v>19</v>
      </c>
      <c r="B17" s="39">
        <v>0</v>
      </c>
      <c r="C17" s="27">
        <v>0</v>
      </c>
      <c r="D17" s="28">
        <v>0</v>
      </c>
      <c r="E17" s="29"/>
      <c r="F17" s="29"/>
    </row>
    <row r="18" spans="1:6" ht="15.75" customHeight="1">
      <c r="A18" s="26" t="s">
        <v>20</v>
      </c>
      <c r="B18" s="39">
        <v>0</v>
      </c>
      <c r="C18" s="27">
        <v>0</v>
      </c>
      <c r="D18" s="28">
        <v>0</v>
      </c>
      <c r="E18" s="29"/>
      <c r="F18" s="29"/>
    </row>
    <row r="19" spans="1:6" ht="15.75" customHeight="1">
      <c r="A19" s="26" t="s">
        <v>21</v>
      </c>
      <c r="B19" s="39">
        <v>0</v>
      </c>
      <c r="C19" s="27">
        <v>0</v>
      </c>
      <c r="D19" s="28">
        <v>0</v>
      </c>
      <c r="E19" s="29"/>
      <c r="F19" s="29"/>
    </row>
    <row r="20" spans="1:6" ht="15.75" customHeight="1">
      <c r="A20" s="26" t="s">
        <v>22</v>
      </c>
      <c r="B20" s="39">
        <v>0</v>
      </c>
      <c r="C20" s="27">
        <v>0</v>
      </c>
      <c r="D20" s="28">
        <v>0</v>
      </c>
      <c r="E20" s="29"/>
      <c r="F20" s="29"/>
    </row>
    <row r="21" spans="1:6" ht="15.75" customHeight="1">
      <c r="A21" s="26" t="s">
        <v>23</v>
      </c>
      <c r="B21" s="39">
        <v>14609403</v>
      </c>
      <c r="C21" s="27">
        <v>0</v>
      </c>
      <c r="D21" s="28">
        <f>C21/B21*100</f>
        <v>0</v>
      </c>
      <c r="E21" s="29"/>
      <c r="F21" s="29"/>
    </row>
    <row r="22" spans="1:6" ht="15.75" customHeight="1">
      <c r="A22" s="26" t="s">
        <v>24</v>
      </c>
      <c r="B22" s="39">
        <v>0</v>
      </c>
      <c r="C22" s="27">
        <v>0</v>
      </c>
      <c r="D22" s="28">
        <v>0</v>
      </c>
      <c r="E22" s="29"/>
      <c r="F22" s="29"/>
    </row>
    <row r="23" spans="1:6" ht="15.75" customHeight="1">
      <c r="A23" s="26" t="s">
        <v>25</v>
      </c>
      <c r="B23" s="39">
        <v>0</v>
      </c>
      <c r="C23" s="27">
        <v>0</v>
      </c>
      <c r="D23" s="28">
        <v>0</v>
      </c>
      <c r="E23" s="29"/>
      <c r="F23" s="29"/>
    </row>
    <row r="24" spans="1:6" ht="15.75" customHeight="1">
      <c r="A24" s="26" t="s">
        <v>26</v>
      </c>
      <c r="B24" s="39">
        <v>0</v>
      </c>
      <c r="C24" s="27">
        <v>0</v>
      </c>
      <c r="D24" s="28">
        <v>0</v>
      </c>
      <c r="E24" s="29"/>
      <c r="F24" s="29"/>
    </row>
    <row r="25" spans="1:6" ht="15.75" customHeight="1">
      <c r="A25" s="26" t="s">
        <v>27</v>
      </c>
      <c r="B25" s="39">
        <v>0</v>
      </c>
      <c r="C25" s="27">
        <v>0</v>
      </c>
      <c r="D25" s="28">
        <v>0</v>
      </c>
      <c r="E25" s="29"/>
      <c r="F25" s="29"/>
    </row>
    <row r="26" spans="1:6" ht="15.75" customHeight="1">
      <c r="A26" s="26" t="s">
        <v>28</v>
      </c>
      <c r="B26" s="39">
        <v>0</v>
      </c>
      <c r="C26" s="27">
        <v>0</v>
      </c>
      <c r="D26" s="28">
        <v>0</v>
      </c>
      <c r="E26" s="29"/>
      <c r="F26" s="29"/>
    </row>
    <row r="27" spans="1:6" ht="15.75" customHeight="1">
      <c r="A27" s="26" t="s">
        <v>29</v>
      </c>
      <c r="B27" s="39">
        <v>0</v>
      </c>
      <c r="C27" s="27">
        <v>0</v>
      </c>
      <c r="D27" s="28">
        <v>0</v>
      </c>
      <c r="E27" s="29"/>
      <c r="F27" s="29"/>
    </row>
    <row r="28" spans="1:6" ht="15.75" customHeight="1">
      <c r="A28" s="26" t="s">
        <v>30</v>
      </c>
      <c r="B28" s="39">
        <v>0</v>
      </c>
      <c r="C28" s="27">
        <v>0</v>
      </c>
      <c r="D28" s="28">
        <v>0</v>
      </c>
      <c r="E28" s="29"/>
      <c r="F28" s="29"/>
    </row>
    <row r="29" spans="1:6" ht="15.75" customHeight="1">
      <c r="A29" s="26" t="s">
        <v>31</v>
      </c>
      <c r="B29" s="39">
        <v>0</v>
      </c>
      <c r="C29" s="27">
        <v>0</v>
      </c>
      <c r="D29" s="28">
        <v>0</v>
      </c>
      <c r="E29" s="29"/>
      <c r="F29" s="29"/>
    </row>
    <row r="30" spans="1:6" ht="15.75" customHeight="1">
      <c r="A30" s="26" t="s">
        <v>32</v>
      </c>
      <c r="B30" s="39">
        <v>0</v>
      </c>
      <c r="C30" s="27">
        <v>0</v>
      </c>
      <c r="D30" s="28">
        <v>0</v>
      </c>
      <c r="E30" s="29"/>
      <c r="F30" s="29"/>
    </row>
    <row r="31" spans="1:6" ht="15.75" customHeight="1">
      <c r="A31" s="26" t="s">
        <v>33</v>
      </c>
      <c r="B31" s="39">
        <v>0</v>
      </c>
      <c r="C31" s="27">
        <v>0</v>
      </c>
      <c r="D31" s="28">
        <v>0</v>
      </c>
      <c r="E31" s="29"/>
      <c r="F31" s="29"/>
    </row>
    <row r="32" spans="1:6" ht="15.75" customHeight="1">
      <c r="A32" s="26" t="s">
        <v>34</v>
      </c>
      <c r="B32" s="39">
        <v>0</v>
      </c>
      <c r="C32" s="27">
        <v>0</v>
      </c>
      <c r="D32" s="28">
        <v>0</v>
      </c>
      <c r="E32" s="29"/>
      <c r="F32" s="29"/>
    </row>
    <row r="33" spans="1:6" ht="15.75" customHeight="1">
      <c r="A33" s="26" t="s">
        <v>35</v>
      </c>
      <c r="B33" s="39">
        <v>0</v>
      </c>
      <c r="C33" s="27">
        <v>0</v>
      </c>
      <c r="D33" s="28">
        <v>0</v>
      </c>
      <c r="E33" s="29"/>
      <c r="F33" s="29"/>
    </row>
    <row r="34" spans="1:6" ht="15.75" customHeight="1">
      <c r="A34" s="26" t="s">
        <v>36</v>
      </c>
      <c r="B34" s="39">
        <v>0</v>
      </c>
      <c r="C34" s="27">
        <v>0</v>
      </c>
      <c r="D34" s="28">
        <v>0</v>
      </c>
      <c r="E34" s="29"/>
      <c r="F34" s="29"/>
    </row>
    <row r="35" spans="1:6" ht="15.75" customHeight="1">
      <c r="A35" s="26" t="s">
        <v>37</v>
      </c>
      <c r="B35" s="39">
        <v>0</v>
      </c>
      <c r="C35" s="27">
        <v>0</v>
      </c>
      <c r="D35" s="28">
        <v>0</v>
      </c>
      <c r="E35" s="29"/>
      <c r="F35" s="29"/>
    </row>
    <row r="36" spans="1:6" ht="15.75" customHeight="1">
      <c r="A36" s="26" t="s">
        <v>38</v>
      </c>
      <c r="B36" s="39">
        <v>0</v>
      </c>
      <c r="C36" s="27">
        <v>0</v>
      </c>
      <c r="D36" s="28">
        <v>0</v>
      </c>
      <c r="E36" s="29"/>
      <c r="F36" s="29"/>
    </row>
    <row r="37" spans="1:6" ht="15.75" customHeight="1" hidden="1">
      <c r="A37" s="26" t="s">
        <v>39</v>
      </c>
      <c r="B37" s="27"/>
      <c r="C37" s="27">
        <v>0</v>
      </c>
      <c r="D37" s="28" t="e">
        <f>C37/B37*100</f>
        <v>#DIV/0!</v>
      </c>
      <c r="E37" s="29"/>
      <c r="F37" s="29"/>
    </row>
    <row r="38" spans="1:5" ht="18" customHeight="1">
      <c r="A38" s="30" t="s">
        <v>40</v>
      </c>
      <c r="B38" s="31">
        <f>SUM(B4:B37)</f>
        <v>14609403</v>
      </c>
      <c r="C38" s="31">
        <f>SUM(C4:C37)</f>
        <v>0</v>
      </c>
      <c r="D38" s="32">
        <f>C38/B38*100</f>
        <v>0</v>
      </c>
      <c r="E38" s="29"/>
    </row>
    <row r="39" ht="3.75" customHeight="1">
      <c r="E39" s="29"/>
    </row>
    <row r="40" ht="5.25" customHeight="1"/>
    <row r="41" spans="1:4" ht="16.5">
      <c r="A41" s="13"/>
      <c r="B41" s="33"/>
      <c r="C41" s="60"/>
      <c r="D41" s="60"/>
    </row>
    <row r="42" spans="1:4" ht="11.25" customHeight="1">
      <c r="A42" s="33"/>
      <c r="B42" s="33"/>
      <c r="C42" s="33"/>
      <c r="D42" s="33"/>
    </row>
    <row r="43" spans="1:4" ht="10.5" customHeight="1">
      <c r="A43" s="33"/>
      <c r="B43" s="33"/>
      <c r="C43" s="33"/>
      <c r="D43" s="33"/>
    </row>
    <row r="44" spans="1:4" ht="16.5">
      <c r="A44" s="15"/>
      <c r="B44" s="33"/>
      <c r="C44" s="33"/>
      <c r="D44" s="33"/>
    </row>
    <row r="45" spans="1:4" ht="16.5">
      <c r="A45" s="15"/>
      <c r="B45" s="33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4">
      <selection activeCell="B25" sqref="B25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4" customHeight="1">
      <c r="A1" s="58" t="s">
        <v>44</v>
      </c>
      <c r="B1" s="58"/>
      <c r="C1" s="58"/>
      <c r="D1" s="58"/>
    </row>
    <row r="2" spans="1:4" ht="15.75">
      <c r="A2" s="2" t="s">
        <v>0</v>
      </c>
      <c r="B2" s="59" t="s">
        <v>1</v>
      </c>
      <c r="C2" s="59"/>
      <c r="D2" s="59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0</v>
      </c>
      <c r="C4" s="7">
        <v>0</v>
      </c>
      <c r="D4" s="8">
        <v>0</v>
      </c>
      <c r="E4" s="9"/>
      <c r="F4" s="9"/>
    </row>
    <row r="5" spans="1:6" ht="15.75" customHeight="1">
      <c r="A5" s="6" t="s">
        <v>7</v>
      </c>
      <c r="B5" s="7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0</v>
      </c>
      <c r="C7" s="7">
        <v>0</v>
      </c>
      <c r="D7" s="8">
        <v>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7">
        <v>781000</v>
      </c>
      <c r="C10" s="7">
        <v>195250</v>
      </c>
      <c r="D10" s="8">
        <f aca="true" t="shared" si="0" ref="D10:D38">C10/B10*100</f>
        <v>25</v>
      </c>
      <c r="E10" s="9"/>
      <c r="F10" s="9"/>
    </row>
    <row r="11" spans="1:6" ht="15.75" customHeight="1">
      <c r="A11" s="6" t="s">
        <v>13</v>
      </c>
      <c r="B11" s="7">
        <v>2274000</v>
      </c>
      <c r="C11" s="7">
        <v>568500</v>
      </c>
      <c r="D11" s="8">
        <f t="shared" si="0"/>
        <v>25</v>
      </c>
      <c r="E11" s="9"/>
      <c r="F11" s="9"/>
    </row>
    <row r="12" spans="1:6" ht="15.75" customHeight="1">
      <c r="A12" s="6" t="s">
        <v>14</v>
      </c>
      <c r="B12" s="7">
        <v>780000</v>
      </c>
      <c r="C12" s="7">
        <v>195000</v>
      </c>
      <c r="D12" s="8">
        <f t="shared" si="0"/>
        <v>25</v>
      </c>
      <c r="E12" s="9"/>
      <c r="F12" s="9"/>
    </row>
    <row r="13" spans="1:6" ht="15.75" customHeight="1">
      <c r="A13" s="6" t="s">
        <v>15</v>
      </c>
      <c r="B13" s="7">
        <v>426000</v>
      </c>
      <c r="C13" s="7">
        <v>106500</v>
      </c>
      <c r="D13" s="8">
        <f t="shared" si="0"/>
        <v>25</v>
      </c>
      <c r="E13" s="9"/>
      <c r="F13" s="9"/>
    </row>
    <row r="14" spans="1:6" ht="15.75" customHeight="1">
      <c r="A14" s="6" t="s">
        <v>16</v>
      </c>
      <c r="B14" s="7">
        <v>699000</v>
      </c>
      <c r="C14" s="7">
        <v>174750</v>
      </c>
      <c r="D14" s="8">
        <f t="shared" si="0"/>
        <v>25</v>
      </c>
      <c r="E14" s="9"/>
      <c r="F14" s="9"/>
    </row>
    <row r="15" spans="1:6" ht="15.75" customHeight="1">
      <c r="A15" s="6" t="s">
        <v>17</v>
      </c>
      <c r="B15" s="7">
        <v>2375000</v>
      </c>
      <c r="C15" s="7">
        <v>593750</v>
      </c>
      <c r="D15" s="8">
        <f t="shared" si="0"/>
        <v>25</v>
      </c>
      <c r="E15" s="9"/>
      <c r="F15" s="9"/>
    </row>
    <row r="16" spans="1:6" ht="15.75" customHeight="1">
      <c r="A16" s="6" t="s">
        <v>18</v>
      </c>
      <c r="B16" s="7">
        <v>275000</v>
      </c>
      <c r="C16" s="7">
        <v>68750</v>
      </c>
      <c r="D16" s="8">
        <f t="shared" si="0"/>
        <v>25</v>
      </c>
      <c r="E16" s="9"/>
      <c r="F16" s="9"/>
    </row>
    <row r="17" spans="1:6" ht="15.75" customHeight="1">
      <c r="A17" s="6" t="s">
        <v>19</v>
      </c>
      <c r="B17" s="7">
        <v>1359000</v>
      </c>
      <c r="C17" s="7">
        <v>339750</v>
      </c>
      <c r="D17" s="8">
        <f t="shared" si="0"/>
        <v>25</v>
      </c>
      <c r="E17" s="9"/>
      <c r="F17" s="9"/>
    </row>
    <row r="18" spans="1:6" ht="15.75" customHeight="1">
      <c r="A18" s="6" t="s">
        <v>20</v>
      </c>
      <c r="B18" s="7">
        <v>474000</v>
      </c>
      <c r="C18" s="7">
        <v>118500</v>
      </c>
      <c r="D18" s="8">
        <f t="shared" si="0"/>
        <v>25</v>
      </c>
      <c r="E18" s="9"/>
      <c r="F18" s="9"/>
    </row>
    <row r="19" spans="1:6" ht="15.75" customHeight="1">
      <c r="A19" s="6" t="s">
        <v>21</v>
      </c>
      <c r="B19" s="7">
        <v>1308000</v>
      </c>
      <c r="C19" s="7">
        <v>327000</v>
      </c>
      <c r="D19" s="8">
        <f t="shared" si="0"/>
        <v>25</v>
      </c>
      <c r="E19" s="9"/>
      <c r="F19" s="9"/>
    </row>
    <row r="20" spans="1:6" ht="15.75" customHeight="1">
      <c r="A20" s="6" t="s">
        <v>22</v>
      </c>
      <c r="B20" s="7">
        <v>738000</v>
      </c>
      <c r="C20" s="7">
        <v>184500</v>
      </c>
      <c r="D20" s="8">
        <f t="shared" si="0"/>
        <v>25</v>
      </c>
      <c r="E20" s="9"/>
      <c r="F20" s="9"/>
    </row>
    <row r="21" spans="1:6" ht="15.75" customHeight="1">
      <c r="A21" s="6" t="s">
        <v>23</v>
      </c>
      <c r="B21" s="7">
        <v>1057000</v>
      </c>
      <c r="C21" s="7">
        <v>264250</v>
      </c>
      <c r="D21" s="8">
        <f t="shared" si="0"/>
        <v>25</v>
      </c>
      <c r="E21" s="9"/>
      <c r="F21" s="9"/>
    </row>
    <row r="22" spans="1:6" ht="15.75" customHeight="1">
      <c r="A22" s="6" t="s">
        <v>24</v>
      </c>
      <c r="B22" s="7">
        <v>700000</v>
      </c>
      <c r="C22" s="7">
        <v>175000</v>
      </c>
      <c r="D22" s="8">
        <f t="shared" si="0"/>
        <v>25</v>
      </c>
      <c r="E22" s="9"/>
      <c r="F22" s="9"/>
    </row>
    <row r="23" spans="1:6" ht="15.75" customHeight="1">
      <c r="A23" s="6" t="s">
        <v>25</v>
      </c>
      <c r="B23" s="7">
        <v>669000</v>
      </c>
      <c r="C23" s="7">
        <v>167250</v>
      </c>
      <c r="D23" s="8">
        <f t="shared" si="0"/>
        <v>25</v>
      </c>
      <c r="E23" s="9"/>
      <c r="F23" s="9"/>
    </row>
    <row r="24" spans="1:6" ht="15.75" customHeight="1">
      <c r="A24" s="6" t="s">
        <v>26</v>
      </c>
      <c r="B24" s="7">
        <v>479000</v>
      </c>
      <c r="C24" s="7">
        <v>119750</v>
      </c>
      <c r="D24" s="8">
        <f t="shared" si="0"/>
        <v>25</v>
      </c>
      <c r="E24" s="9"/>
      <c r="F24" s="9"/>
    </row>
    <row r="25" spans="1:6" ht="15.75" customHeight="1">
      <c r="A25" s="6" t="s">
        <v>27</v>
      </c>
      <c r="B25" s="7">
        <v>708000</v>
      </c>
      <c r="C25" s="7">
        <v>177000</v>
      </c>
      <c r="D25" s="8">
        <f t="shared" si="0"/>
        <v>25</v>
      </c>
      <c r="E25" s="9"/>
      <c r="F25" s="9"/>
    </row>
    <row r="26" spans="1:6" ht="15.75" customHeight="1">
      <c r="A26" s="6" t="s">
        <v>28</v>
      </c>
      <c r="B26" s="7">
        <v>1055000</v>
      </c>
      <c r="C26" s="7">
        <v>263750</v>
      </c>
      <c r="D26" s="8">
        <f t="shared" si="0"/>
        <v>25</v>
      </c>
      <c r="E26" s="9"/>
      <c r="F26" s="9"/>
    </row>
    <row r="27" spans="1:6" ht="15.75" customHeight="1">
      <c r="A27" s="6" t="s">
        <v>29</v>
      </c>
      <c r="B27" s="7">
        <v>437000</v>
      </c>
      <c r="C27" s="7">
        <v>109250</v>
      </c>
      <c r="D27" s="8">
        <f t="shared" si="0"/>
        <v>25</v>
      </c>
      <c r="E27" s="9"/>
      <c r="F27" s="9"/>
    </row>
    <row r="28" spans="1:6" ht="15.75" customHeight="1">
      <c r="A28" s="6" t="s">
        <v>30</v>
      </c>
      <c r="B28" s="7">
        <v>980000</v>
      </c>
      <c r="C28" s="7">
        <v>245000</v>
      </c>
      <c r="D28" s="8">
        <f t="shared" si="0"/>
        <v>25</v>
      </c>
      <c r="E28" s="9"/>
      <c r="F28" s="9"/>
    </row>
    <row r="29" spans="1:6" ht="15.75" customHeight="1">
      <c r="A29" s="6" t="s">
        <v>31</v>
      </c>
      <c r="B29" s="7">
        <v>1534000</v>
      </c>
      <c r="C29" s="7">
        <v>383500</v>
      </c>
      <c r="D29" s="8">
        <f t="shared" si="0"/>
        <v>25</v>
      </c>
      <c r="E29" s="9"/>
      <c r="F29" s="9"/>
    </row>
    <row r="30" spans="1:6" ht="15.75" customHeight="1">
      <c r="A30" s="6" t="s">
        <v>32</v>
      </c>
      <c r="B30" s="7">
        <v>260000</v>
      </c>
      <c r="C30" s="7">
        <v>65000</v>
      </c>
      <c r="D30" s="8">
        <f t="shared" si="0"/>
        <v>25</v>
      </c>
      <c r="E30" s="9"/>
      <c r="F30" s="9"/>
    </row>
    <row r="31" spans="1:6" ht="15.75" customHeight="1">
      <c r="A31" s="6" t="s">
        <v>33</v>
      </c>
      <c r="B31" s="7">
        <v>591000</v>
      </c>
      <c r="C31" s="7">
        <v>147750</v>
      </c>
      <c r="D31" s="8">
        <f t="shared" si="0"/>
        <v>25</v>
      </c>
      <c r="E31" s="9"/>
      <c r="F31" s="9"/>
    </row>
    <row r="32" spans="1:6" ht="15.75" customHeight="1">
      <c r="A32" s="6" t="s">
        <v>34</v>
      </c>
      <c r="B32" s="7">
        <v>756000</v>
      </c>
      <c r="C32" s="7">
        <v>189000</v>
      </c>
      <c r="D32" s="8">
        <f t="shared" si="0"/>
        <v>25</v>
      </c>
      <c r="E32" s="9"/>
      <c r="F32" s="9"/>
    </row>
    <row r="33" spans="1:6" ht="15.75" customHeight="1">
      <c r="A33" s="6" t="s">
        <v>35</v>
      </c>
      <c r="B33" s="7">
        <v>608000</v>
      </c>
      <c r="C33" s="7">
        <v>152000</v>
      </c>
      <c r="D33" s="8">
        <f t="shared" si="0"/>
        <v>25</v>
      </c>
      <c r="E33" s="9"/>
      <c r="F33" s="9"/>
    </row>
    <row r="34" spans="1:6" ht="15.75" customHeight="1">
      <c r="A34" s="6" t="s">
        <v>36</v>
      </c>
      <c r="B34" s="7">
        <v>900000</v>
      </c>
      <c r="C34" s="7">
        <v>225000</v>
      </c>
      <c r="D34" s="8">
        <f t="shared" si="0"/>
        <v>25</v>
      </c>
      <c r="E34" s="9"/>
      <c r="F34" s="9"/>
    </row>
    <row r="35" spans="1:6" ht="15.75" customHeight="1">
      <c r="A35" s="6" t="s">
        <v>37</v>
      </c>
      <c r="B35" s="7">
        <v>1361000</v>
      </c>
      <c r="C35" s="7">
        <v>340250</v>
      </c>
      <c r="D35" s="8">
        <f t="shared" si="0"/>
        <v>25</v>
      </c>
      <c r="E35" s="9"/>
      <c r="F35" s="9"/>
    </row>
    <row r="36" spans="1:6" ht="15.75" customHeight="1">
      <c r="A36" s="6" t="s">
        <v>38</v>
      </c>
      <c r="B36" s="7">
        <v>1416000</v>
      </c>
      <c r="C36" s="7">
        <v>354000</v>
      </c>
      <c r="D36" s="8">
        <f t="shared" si="0"/>
        <v>25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25000000</v>
      </c>
      <c r="C38" s="11">
        <f>SUM(C4:C37)</f>
        <v>6250000</v>
      </c>
      <c r="D38" s="12">
        <f t="shared" si="0"/>
        <v>25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0"/>
      <c r="D41" s="60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7">
      <selection activeCell="F27" sqref="F27"/>
    </sheetView>
  </sheetViews>
  <sheetFormatPr defaultColWidth="9.140625" defaultRowHeight="15"/>
  <cols>
    <col min="1" max="1" width="43.7109375" style="35" customWidth="1"/>
    <col min="2" max="3" width="19.28125" style="35" customWidth="1"/>
    <col min="4" max="4" width="13.8515625" style="35" customWidth="1"/>
    <col min="5" max="5" width="11.57421875" style="35" bestFit="1" customWidth="1"/>
    <col min="6" max="16384" width="9.140625" style="35" customWidth="1"/>
  </cols>
  <sheetData>
    <row r="1" spans="1:4" s="1" customFormat="1" ht="74.25" customHeight="1">
      <c r="A1" s="58" t="s">
        <v>99</v>
      </c>
      <c r="B1" s="58"/>
      <c r="C1" s="58"/>
      <c r="D1" s="58"/>
    </row>
    <row r="2" spans="1:4" ht="15.75">
      <c r="A2" s="34" t="s">
        <v>0</v>
      </c>
      <c r="B2" s="59" t="s">
        <v>1</v>
      </c>
      <c r="C2" s="59"/>
      <c r="D2" s="59"/>
    </row>
    <row r="3" spans="1:4" ht="32.25" customHeight="1">
      <c r="A3" s="36" t="s">
        <v>2</v>
      </c>
      <c r="B3" s="37" t="s">
        <v>3</v>
      </c>
      <c r="C3" s="37" t="s">
        <v>4</v>
      </c>
      <c r="D3" s="37" t="s">
        <v>5</v>
      </c>
    </row>
    <row r="4" spans="1:6" ht="15.75" customHeight="1">
      <c r="A4" s="38" t="s">
        <v>6</v>
      </c>
      <c r="B4" s="51">
        <v>0</v>
      </c>
      <c r="C4" s="39">
        <v>0</v>
      </c>
      <c r="D4" s="40">
        <v>0</v>
      </c>
      <c r="E4" s="41"/>
      <c r="F4" s="41"/>
    </row>
    <row r="5" spans="1:6" ht="15.75" customHeight="1">
      <c r="A5" s="38" t="s">
        <v>7</v>
      </c>
      <c r="B5" s="51">
        <v>0</v>
      </c>
      <c r="C5" s="39">
        <v>0</v>
      </c>
      <c r="D5" s="40">
        <v>0</v>
      </c>
      <c r="E5" s="41"/>
      <c r="F5" s="41"/>
    </row>
    <row r="6" spans="1:6" ht="15.75" customHeight="1">
      <c r="A6" s="38" t="s">
        <v>8</v>
      </c>
      <c r="B6" s="51">
        <v>0</v>
      </c>
      <c r="C6" s="39">
        <v>0</v>
      </c>
      <c r="D6" s="40">
        <v>0</v>
      </c>
      <c r="E6" s="41"/>
      <c r="F6" s="41"/>
    </row>
    <row r="7" spans="1:6" ht="15.75" customHeight="1">
      <c r="A7" s="38" t="s">
        <v>9</v>
      </c>
      <c r="B7" s="51">
        <v>0</v>
      </c>
      <c r="C7" s="39">
        <v>0</v>
      </c>
      <c r="D7" s="40">
        <v>0</v>
      </c>
      <c r="E7" s="41"/>
      <c r="F7" s="41"/>
    </row>
    <row r="8" spans="1:6" ht="15.75" customHeight="1">
      <c r="A8" s="38" t="s">
        <v>10</v>
      </c>
      <c r="B8" s="51">
        <v>0</v>
      </c>
      <c r="C8" s="39">
        <v>0</v>
      </c>
      <c r="D8" s="40">
        <v>0</v>
      </c>
      <c r="E8" s="41"/>
      <c r="F8" s="41"/>
    </row>
    <row r="9" spans="1:6" ht="15.75" customHeight="1">
      <c r="A9" s="38" t="s">
        <v>11</v>
      </c>
      <c r="B9" s="51">
        <v>0</v>
      </c>
      <c r="C9" s="39">
        <v>0</v>
      </c>
      <c r="D9" s="40">
        <v>0</v>
      </c>
      <c r="E9" s="41"/>
      <c r="F9" s="41"/>
    </row>
    <row r="10" spans="1:6" ht="15.75" customHeight="1">
      <c r="A10" s="38" t="s">
        <v>12</v>
      </c>
      <c r="B10" s="51">
        <v>0</v>
      </c>
      <c r="C10" s="39">
        <v>0</v>
      </c>
      <c r="D10" s="40">
        <v>0</v>
      </c>
      <c r="E10" s="41"/>
      <c r="F10" s="41"/>
    </row>
    <row r="11" spans="1:6" ht="15.75" customHeight="1">
      <c r="A11" s="38" t="s">
        <v>13</v>
      </c>
      <c r="B11" s="51">
        <v>0</v>
      </c>
      <c r="C11" s="39">
        <v>0</v>
      </c>
      <c r="D11" s="40">
        <v>0</v>
      </c>
      <c r="E11" s="41"/>
      <c r="F11" s="41"/>
    </row>
    <row r="12" spans="1:6" ht="15.75" customHeight="1">
      <c r="A12" s="38" t="s">
        <v>14</v>
      </c>
      <c r="B12" s="51">
        <v>0</v>
      </c>
      <c r="C12" s="39">
        <v>0</v>
      </c>
      <c r="D12" s="40">
        <v>0</v>
      </c>
      <c r="E12" s="41"/>
      <c r="F12" s="41"/>
    </row>
    <row r="13" spans="1:6" ht="15.75" customHeight="1">
      <c r="A13" s="38" t="s">
        <v>15</v>
      </c>
      <c r="B13" s="51">
        <v>0</v>
      </c>
      <c r="C13" s="39">
        <v>0</v>
      </c>
      <c r="D13" s="40">
        <v>0</v>
      </c>
      <c r="E13" s="41"/>
      <c r="F13" s="41"/>
    </row>
    <row r="14" spans="1:6" ht="15.75" customHeight="1">
      <c r="A14" s="38" t="s">
        <v>16</v>
      </c>
      <c r="B14" s="51">
        <v>0</v>
      </c>
      <c r="C14" s="39">
        <v>0</v>
      </c>
      <c r="D14" s="40">
        <v>0</v>
      </c>
      <c r="E14" s="41"/>
      <c r="F14" s="41"/>
    </row>
    <row r="15" spans="1:6" ht="15.75" customHeight="1">
      <c r="A15" s="38" t="s">
        <v>17</v>
      </c>
      <c r="B15" s="51">
        <v>0</v>
      </c>
      <c r="C15" s="39">
        <v>0</v>
      </c>
      <c r="D15" s="40">
        <v>0</v>
      </c>
      <c r="E15" s="41"/>
      <c r="F15" s="41"/>
    </row>
    <row r="16" spans="1:6" ht="15.75" customHeight="1">
      <c r="A16" s="38" t="s">
        <v>18</v>
      </c>
      <c r="B16" s="51">
        <v>0</v>
      </c>
      <c r="C16" s="39">
        <v>0</v>
      </c>
      <c r="D16" s="40">
        <v>0</v>
      </c>
      <c r="E16" s="41"/>
      <c r="F16" s="41"/>
    </row>
    <row r="17" spans="1:6" ht="15.75" customHeight="1">
      <c r="A17" s="38" t="s">
        <v>19</v>
      </c>
      <c r="B17" s="51">
        <v>2600000</v>
      </c>
      <c r="C17" s="39">
        <v>0</v>
      </c>
      <c r="D17" s="40">
        <f>C17/B17*100</f>
        <v>0</v>
      </c>
      <c r="E17" s="41"/>
      <c r="F17" s="41"/>
    </row>
    <row r="18" spans="1:6" ht="15.75" customHeight="1">
      <c r="A18" s="38" t="s">
        <v>20</v>
      </c>
      <c r="B18" s="51">
        <v>0</v>
      </c>
      <c r="C18" s="39">
        <v>0</v>
      </c>
      <c r="D18" s="40">
        <v>0</v>
      </c>
      <c r="E18" s="41"/>
      <c r="F18" s="41"/>
    </row>
    <row r="19" spans="1:6" ht="15.75" customHeight="1">
      <c r="A19" s="38" t="s">
        <v>21</v>
      </c>
      <c r="B19" s="51">
        <v>0</v>
      </c>
      <c r="C19" s="39">
        <v>0</v>
      </c>
      <c r="D19" s="40">
        <v>0</v>
      </c>
      <c r="E19" s="41"/>
      <c r="F19" s="41"/>
    </row>
    <row r="20" spans="1:6" ht="15.75" customHeight="1">
      <c r="A20" s="38" t="s">
        <v>22</v>
      </c>
      <c r="B20" s="51">
        <v>0</v>
      </c>
      <c r="C20" s="39">
        <v>0</v>
      </c>
      <c r="D20" s="40">
        <v>0</v>
      </c>
      <c r="E20" s="41"/>
      <c r="F20" s="41"/>
    </row>
    <row r="21" spans="1:6" ht="15.75" customHeight="1">
      <c r="A21" s="38" t="s">
        <v>23</v>
      </c>
      <c r="B21" s="51">
        <v>0</v>
      </c>
      <c r="C21" s="39">
        <v>0</v>
      </c>
      <c r="D21" s="40">
        <v>0</v>
      </c>
      <c r="E21" s="41"/>
      <c r="F21" s="41"/>
    </row>
    <row r="22" spans="1:6" ht="15.75" customHeight="1">
      <c r="A22" s="38" t="s">
        <v>24</v>
      </c>
      <c r="B22" s="51">
        <v>0</v>
      </c>
      <c r="C22" s="39">
        <v>0</v>
      </c>
      <c r="D22" s="40">
        <v>0</v>
      </c>
      <c r="E22" s="41"/>
      <c r="F22" s="41"/>
    </row>
    <row r="23" spans="1:6" ht="15.75" customHeight="1">
      <c r="A23" s="38" t="s">
        <v>25</v>
      </c>
      <c r="B23" s="51">
        <v>0</v>
      </c>
      <c r="C23" s="39">
        <v>0</v>
      </c>
      <c r="D23" s="40">
        <v>0</v>
      </c>
      <c r="E23" s="41"/>
      <c r="F23" s="41"/>
    </row>
    <row r="24" spans="1:6" ht="15.75" customHeight="1">
      <c r="A24" s="38" t="s">
        <v>26</v>
      </c>
      <c r="B24" s="51">
        <v>0</v>
      </c>
      <c r="C24" s="39">
        <v>0</v>
      </c>
      <c r="D24" s="40">
        <v>0</v>
      </c>
      <c r="E24" s="41"/>
      <c r="F24" s="41"/>
    </row>
    <row r="25" spans="1:6" ht="15.75" customHeight="1">
      <c r="A25" s="38" t="s">
        <v>27</v>
      </c>
      <c r="B25" s="51">
        <v>0</v>
      </c>
      <c r="C25" s="39">
        <v>0</v>
      </c>
      <c r="D25" s="40">
        <v>0</v>
      </c>
      <c r="E25" s="41"/>
      <c r="F25" s="41"/>
    </row>
    <row r="26" spans="1:6" ht="15.75" customHeight="1">
      <c r="A26" s="38" t="s">
        <v>28</v>
      </c>
      <c r="B26" s="51">
        <v>0</v>
      </c>
      <c r="C26" s="39">
        <v>0</v>
      </c>
      <c r="D26" s="40">
        <v>0</v>
      </c>
      <c r="E26" s="41"/>
      <c r="F26" s="41"/>
    </row>
    <row r="27" spans="1:6" ht="15.75" customHeight="1">
      <c r="A27" s="38" t="s">
        <v>29</v>
      </c>
      <c r="B27" s="51">
        <v>0</v>
      </c>
      <c r="C27" s="39">
        <v>0</v>
      </c>
      <c r="D27" s="40">
        <v>0</v>
      </c>
      <c r="E27" s="41"/>
      <c r="F27" s="41"/>
    </row>
    <row r="28" spans="1:6" ht="15.75" customHeight="1">
      <c r="A28" s="38" t="s">
        <v>30</v>
      </c>
      <c r="B28" s="51">
        <v>0</v>
      </c>
      <c r="C28" s="39">
        <v>0</v>
      </c>
      <c r="D28" s="40">
        <v>0</v>
      </c>
      <c r="E28" s="41"/>
      <c r="F28" s="41"/>
    </row>
    <row r="29" spans="1:6" ht="15.75" customHeight="1">
      <c r="A29" s="38" t="s">
        <v>31</v>
      </c>
      <c r="B29" s="51">
        <v>0</v>
      </c>
      <c r="C29" s="39">
        <v>0</v>
      </c>
      <c r="D29" s="40">
        <v>0</v>
      </c>
      <c r="E29" s="41"/>
      <c r="F29" s="41"/>
    </row>
    <row r="30" spans="1:6" ht="15.75" customHeight="1">
      <c r="A30" s="38" t="s">
        <v>32</v>
      </c>
      <c r="B30" s="51">
        <v>0</v>
      </c>
      <c r="C30" s="39">
        <v>0</v>
      </c>
      <c r="D30" s="40">
        <v>0</v>
      </c>
      <c r="E30" s="41"/>
      <c r="F30" s="41"/>
    </row>
    <row r="31" spans="1:6" ht="15.75" customHeight="1">
      <c r="A31" s="38" t="s">
        <v>33</v>
      </c>
      <c r="B31" s="51">
        <v>0</v>
      </c>
      <c r="C31" s="39">
        <v>0</v>
      </c>
      <c r="D31" s="40">
        <v>0</v>
      </c>
      <c r="E31" s="41"/>
      <c r="F31" s="41"/>
    </row>
    <row r="32" spans="1:6" ht="15.75" customHeight="1">
      <c r="A32" s="38" t="s">
        <v>34</v>
      </c>
      <c r="B32" s="51">
        <v>0</v>
      </c>
      <c r="C32" s="39">
        <v>0</v>
      </c>
      <c r="D32" s="40">
        <v>0</v>
      </c>
      <c r="E32" s="41"/>
      <c r="F32" s="41"/>
    </row>
    <row r="33" spans="1:6" ht="15.75" customHeight="1">
      <c r="A33" s="38" t="s">
        <v>35</v>
      </c>
      <c r="B33" s="51">
        <v>0</v>
      </c>
      <c r="C33" s="39">
        <v>0</v>
      </c>
      <c r="D33" s="40">
        <v>0</v>
      </c>
      <c r="E33" s="41"/>
      <c r="F33" s="41"/>
    </row>
    <row r="34" spans="1:6" ht="15.75" customHeight="1">
      <c r="A34" s="38" t="s">
        <v>36</v>
      </c>
      <c r="B34" s="51">
        <v>0</v>
      </c>
      <c r="C34" s="39">
        <v>0</v>
      </c>
      <c r="D34" s="40">
        <v>0</v>
      </c>
      <c r="E34" s="41"/>
      <c r="F34" s="41"/>
    </row>
    <row r="35" spans="1:6" ht="15.75" customHeight="1">
      <c r="A35" s="38" t="s">
        <v>37</v>
      </c>
      <c r="B35" s="51">
        <v>0</v>
      </c>
      <c r="C35" s="39">
        <v>0</v>
      </c>
      <c r="D35" s="40">
        <v>0</v>
      </c>
      <c r="E35" s="41"/>
      <c r="F35" s="41"/>
    </row>
    <row r="36" spans="1:6" ht="15.75" customHeight="1">
      <c r="A36" s="38" t="s">
        <v>38</v>
      </c>
      <c r="B36" s="51">
        <v>0</v>
      </c>
      <c r="C36" s="39">
        <v>0</v>
      </c>
      <c r="D36" s="40">
        <v>0</v>
      </c>
      <c r="E36" s="41"/>
      <c r="F36" s="41"/>
    </row>
    <row r="37" spans="1:6" ht="15.75" customHeight="1" hidden="1">
      <c r="A37" s="38" t="s">
        <v>39</v>
      </c>
      <c r="B37" s="39"/>
      <c r="C37" s="39">
        <v>0</v>
      </c>
      <c r="D37" s="40" t="e">
        <f>C37/B37*100</f>
        <v>#DIV/0!</v>
      </c>
      <c r="E37" s="41"/>
      <c r="F37" s="41"/>
    </row>
    <row r="38" spans="1:5" ht="18" customHeight="1">
      <c r="A38" s="42" t="s">
        <v>40</v>
      </c>
      <c r="B38" s="43">
        <f>SUM(B4:B37)</f>
        <v>2600000</v>
      </c>
      <c r="C38" s="43">
        <f>SUM(C4:C37)</f>
        <v>0</v>
      </c>
      <c r="D38" s="44">
        <f>C38/B38*100</f>
        <v>0</v>
      </c>
      <c r="E38" s="41"/>
    </row>
    <row r="39" ht="3.75" customHeight="1">
      <c r="E39" s="41"/>
    </row>
    <row r="40" ht="5.25" customHeight="1"/>
    <row r="41" spans="1:4" ht="16.5">
      <c r="A41" s="13"/>
      <c r="B41" s="45"/>
      <c r="C41" s="60"/>
      <c r="D41" s="60"/>
    </row>
    <row r="42" spans="1:4" ht="11.25" customHeight="1">
      <c r="A42" s="45"/>
      <c r="B42" s="45"/>
      <c r="C42" s="45"/>
      <c r="D42" s="45"/>
    </row>
    <row r="43" spans="1:4" ht="10.5" customHeight="1">
      <c r="A43" s="45"/>
      <c r="B43" s="45"/>
      <c r="C43" s="45"/>
      <c r="D43" s="45"/>
    </row>
    <row r="44" spans="1:4" ht="16.5">
      <c r="A44" s="15"/>
      <c r="B44" s="45"/>
      <c r="C44" s="45"/>
      <c r="D44" s="45"/>
    </row>
    <row r="45" spans="1:4" ht="16.5">
      <c r="A45" s="15"/>
      <c r="B45" s="45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0">
      <selection activeCell="I26" sqref="I26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74.25" customHeight="1">
      <c r="A1" s="58" t="s">
        <v>101</v>
      </c>
      <c r="B1" s="58"/>
      <c r="C1" s="58"/>
      <c r="D1" s="58"/>
    </row>
    <row r="2" spans="1:4" ht="15.75">
      <c r="A2" s="46" t="s">
        <v>0</v>
      </c>
      <c r="B2" s="59" t="s">
        <v>1</v>
      </c>
      <c r="C2" s="59"/>
      <c r="D2" s="59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0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18050000</v>
      </c>
      <c r="C19" s="51">
        <v>0</v>
      </c>
      <c r="D19" s="52">
        <f>C19/B19*100</f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55363357</v>
      </c>
      <c r="C23" s="51">
        <v>0</v>
      </c>
      <c r="D23" s="52">
        <f>C23/B23*100</f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18406953</v>
      </c>
      <c r="C34" s="51">
        <v>0</v>
      </c>
      <c r="D34" s="52">
        <f>C34/B34*100</f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5.7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/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91820310</v>
      </c>
      <c r="C38" s="55">
        <f>SUM(C4:C37)</f>
        <v>0</v>
      </c>
      <c r="D38" s="56">
        <f>C38/B38*100</f>
        <v>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0"/>
      <c r="D41" s="60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0">
      <selection activeCell="G18" sqref="G18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145.5" customHeight="1">
      <c r="A1" s="58" t="s">
        <v>52</v>
      </c>
      <c r="B1" s="58"/>
      <c r="C1" s="58"/>
      <c r="D1" s="58"/>
    </row>
    <row r="2" spans="1:4" ht="15.75">
      <c r="A2" s="2" t="s">
        <v>0</v>
      </c>
      <c r="B2" s="59" t="s">
        <v>1</v>
      </c>
      <c r="C2" s="59"/>
      <c r="D2" s="59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1967299.04</v>
      </c>
      <c r="C4" s="7">
        <v>0</v>
      </c>
      <c r="D4" s="8">
        <f aca="true" t="shared" si="0" ref="D4:D9">C4/B4*100</f>
        <v>0</v>
      </c>
      <c r="E4" s="9"/>
      <c r="F4" s="9"/>
    </row>
    <row r="5" spans="1:6" ht="15.75" customHeight="1">
      <c r="A5" s="6" t="s">
        <v>7</v>
      </c>
      <c r="B5" s="7">
        <v>75279.3</v>
      </c>
      <c r="C5" s="7">
        <v>0</v>
      </c>
      <c r="D5" s="8">
        <f t="shared" si="0"/>
        <v>0</v>
      </c>
      <c r="E5" s="9"/>
      <c r="F5" s="9"/>
    </row>
    <row r="6" spans="1:6" ht="15.75" customHeight="1">
      <c r="A6" s="6" t="s">
        <v>8</v>
      </c>
      <c r="B6" s="7">
        <v>75279.3</v>
      </c>
      <c r="C6" s="7">
        <v>0</v>
      </c>
      <c r="D6" s="8">
        <f t="shared" si="0"/>
        <v>0</v>
      </c>
      <c r="E6" s="9"/>
      <c r="F6" s="9"/>
    </row>
    <row r="7" spans="1:6" ht="15.75" customHeight="1">
      <c r="A7" s="6" t="s">
        <v>9</v>
      </c>
      <c r="B7" s="7">
        <v>25093.1</v>
      </c>
      <c r="C7" s="7">
        <v>0</v>
      </c>
      <c r="D7" s="8">
        <f t="shared" si="0"/>
        <v>0</v>
      </c>
      <c r="E7" s="9"/>
      <c r="F7" s="9"/>
    </row>
    <row r="8" spans="1:6" ht="15.75" customHeight="1">
      <c r="A8" s="6" t="s">
        <v>10</v>
      </c>
      <c r="B8" s="7">
        <v>50186.2</v>
      </c>
      <c r="C8" s="7">
        <v>0</v>
      </c>
      <c r="D8" s="8">
        <f t="shared" si="0"/>
        <v>0</v>
      </c>
      <c r="E8" s="9"/>
      <c r="F8" s="9"/>
    </row>
    <row r="9" spans="1:6" ht="15.75" customHeight="1">
      <c r="A9" s="6" t="s">
        <v>11</v>
      </c>
      <c r="B9" s="7">
        <v>25093.1</v>
      </c>
      <c r="C9" s="7">
        <v>0</v>
      </c>
      <c r="D9" s="8">
        <f t="shared" si="0"/>
        <v>0</v>
      </c>
      <c r="E9" s="9"/>
      <c r="F9" s="9"/>
    </row>
    <row r="10" spans="1:6" ht="15.75" customHeight="1">
      <c r="A10" s="6" t="s">
        <v>12</v>
      </c>
      <c r="B10" s="7">
        <v>12546.55</v>
      </c>
      <c r="C10" s="7">
        <v>0</v>
      </c>
      <c r="D10" s="8">
        <f aca="true" t="shared" si="1" ref="D10:D38">C10/B10*100</f>
        <v>0</v>
      </c>
      <c r="E10" s="9"/>
      <c r="F10" s="9"/>
    </row>
    <row r="11" spans="1:6" ht="15.75" customHeight="1">
      <c r="A11" s="6" t="s">
        <v>13</v>
      </c>
      <c r="B11" s="7">
        <v>50186.2</v>
      </c>
      <c r="C11" s="7">
        <v>0</v>
      </c>
      <c r="D11" s="8">
        <f t="shared" si="1"/>
        <v>0</v>
      </c>
      <c r="E11" s="9"/>
      <c r="F11" s="9"/>
    </row>
    <row r="12" spans="1:6" ht="15.75" customHeight="1">
      <c r="A12" s="6" t="s">
        <v>14</v>
      </c>
      <c r="B12" s="7">
        <v>12546.55</v>
      </c>
      <c r="C12" s="7">
        <v>0</v>
      </c>
      <c r="D12" s="8">
        <f t="shared" si="1"/>
        <v>0</v>
      </c>
      <c r="E12" s="9"/>
      <c r="F12" s="9"/>
    </row>
    <row r="13" spans="1:6" ht="15.75" customHeight="1">
      <c r="A13" s="6" t="s">
        <v>15</v>
      </c>
      <c r="B13" s="7">
        <v>12546.55</v>
      </c>
      <c r="C13" s="7">
        <v>0</v>
      </c>
      <c r="D13" s="8">
        <f t="shared" si="1"/>
        <v>0</v>
      </c>
      <c r="E13" s="9"/>
      <c r="F13" s="9"/>
    </row>
    <row r="14" spans="1:6" ht="15.75" customHeight="1">
      <c r="A14" s="6" t="s">
        <v>16</v>
      </c>
      <c r="B14" s="7">
        <v>37639.65</v>
      </c>
      <c r="C14" s="7">
        <v>0</v>
      </c>
      <c r="D14" s="8">
        <f t="shared" si="1"/>
        <v>0</v>
      </c>
      <c r="E14" s="9"/>
      <c r="F14" s="9"/>
    </row>
    <row r="15" spans="1:6" ht="15.75" customHeight="1">
      <c r="A15" s="6" t="s">
        <v>17</v>
      </c>
      <c r="B15" s="7">
        <v>72160.98</v>
      </c>
      <c r="C15" s="7">
        <v>0</v>
      </c>
      <c r="D15" s="8">
        <f t="shared" si="1"/>
        <v>0</v>
      </c>
      <c r="E15" s="9"/>
      <c r="F15" s="9"/>
    </row>
    <row r="16" spans="1:6" ht="15.75" customHeight="1">
      <c r="A16" s="6" t="s">
        <v>18</v>
      </c>
      <c r="B16" s="7">
        <v>12546.55</v>
      </c>
      <c r="C16" s="7">
        <v>0</v>
      </c>
      <c r="D16" s="8">
        <f t="shared" si="1"/>
        <v>0</v>
      </c>
      <c r="E16" s="9"/>
      <c r="F16" s="9"/>
    </row>
    <row r="17" spans="1:6" ht="15.75" customHeight="1">
      <c r="A17" s="6" t="s">
        <v>19</v>
      </c>
      <c r="B17" s="7">
        <v>12546.55</v>
      </c>
      <c r="C17" s="7">
        <v>0</v>
      </c>
      <c r="D17" s="8">
        <f t="shared" si="1"/>
        <v>0</v>
      </c>
      <c r="E17" s="9"/>
      <c r="F17" s="9"/>
    </row>
    <row r="18" spans="1:6" ht="15.75" customHeight="1">
      <c r="A18" s="6" t="s">
        <v>20</v>
      </c>
      <c r="B18" s="7">
        <v>12546.55</v>
      </c>
      <c r="C18" s="7">
        <v>0</v>
      </c>
      <c r="D18" s="8">
        <f t="shared" si="1"/>
        <v>0</v>
      </c>
      <c r="E18" s="9"/>
      <c r="F18" s="9"/>
    </row>
    <row r="19" spans="1:6" ht="15.75" customHeight="1">
      <c r="A19" s="6" t="s">
        <v>21</v>
      </c>
      <c r="B19" s="7">
        <v>12546.55</v>
      </c>
      <c r="C19" s="7">
        <v>0</v>
      </c>
      <c r="D19" s="8">
        <f t="shared" si="1"/>
        <v>0</v>
      </c>
      <c r="E19" s="9"/>
      <c r="F19" s="9"/>
    </row>
    <row r="20" spans="1:6" ht="15.75" customHeight="1">
      <c r="A20" s="6" t="s">
        <v>22</v>
      </c>
      <c r="B20" s="7">
        <v>12546.55</v>
      </c>
      <c r="C20" s="7">
        <v>0</v>
      </c>
      <c r="D20" s="8">
        <f t="shared" si="1"/>
        <v>0</v>
      </c>
      <c r="E20" s="9"/>
      <c r="F20" s="9"/>
    </row>
    <row r="21" spans="1:6" ht="15.75" customHeight="1">
      <c r="A21" s="6" t="s">
        <v>23</v>
      </c>
      <c r="B21" s="7">
        <v>17565.17</v>
      </c>
      <c r="C21" s="7">
        <v>0</v>
      </c>
      <c r="D21" s="8">
        <f t="shared" si="1"/>
        <v>0</v>
      </c>
      <c r="E21" s="9"/>
      <c r="F21" s="9"/>
    </row>
    <row r="22" spans="1:6" ht="15.75" customHeight="1">
      <c r="A22" s="6" t="s">
        <v>24</v>
      </c>
      <c r="B22" s="7">
        <v>69651.67</v>
      </c>
      <c r="C22" s="7">
        <v>0</v>
      </c>
      <c r="D22" s="8">
        <f t="shared" si="1"/>
        <v>0</v>
      </c>
      <c r="E22" s="9"/>
      <c r="F22" s="9"/>
    </row>
    <row r="23" spans="1:6" ht="15.75" customHeight="1">
      <c r="A23" s="6" t="s">
        <v>25</v>
      </c>
      <c r="B23" s="7">
        <v>20074.48</v>
      </c>
      <c r="C23" s="7">
        <v>0</v>
      </c>
      <c r="D23" s="8">
        <f t="shared" si="1"/>
        <v>0</v>
      </c>
      <c r="E23" s="9"/>
      <c r="F23" s="9"/>
    </row>
    <row r="24" spans="1:6" ht="15.75" customHeight="1">
      <c r="A24" s="6" t="s">
        <v>26</v>
      </c>
      <c r="B24" s="7">
        <v>12546.55</v>
      </c>
      <c r="C24" s="7">
        <v>0</v>
      </c>
      <c r="D24" s="8">
        <f t="shared" si="1"/>
        <v>0</v>
      </c>
      <c r="E24" s="9"/>
      <c r="F24" s="9"/>
    </row>
    <row r="25" spans="1:6" ht="15.75" customHeight="1">
      <c r="A25" s="6" t="s">
        <v>27</v>
      </c>
      <c r="B25" s="7">
        <v>17565.17</v>
      </c>
      <c r="C25" s="7">
        <v>0</v>
      </c>
      <c r="D25" s="8">
        <f t="shared" si="1"/>
        <v>0</v>
      </c>
      <c r="E25" s="9"/>
      <c r="F25" s="9"/>
    </row>
    <row r="26" spans="1:6" ht="15.75" customHeight="1">
      <c r="A26" s="6" t="s">
        <v>28</v>
      </c>
      <c r="B26" s="7">
        <v>106682.31</v>
      </c>
      <c r="C26" s="7">
        <v>0</v>
      </c>
      <c r="D26" s="8">
        <f t="shared" si="1"/>
        <v>0</v>
      </c>
      <c r="E26" s="9"/>
      <c r="F26" s="9"/>
    </row>
    <row r="27" spans="1:6" ht="15.75" customHeight="1">
      <c r="A27" s="6" t="s">
        <v>29</v>
      </c>
      <c r="B27" s="7">
        <v>20074.48</v>
      </c>
      <c r="C27" s="7">
        <v>0</v>
      </c>
      <c r="D27" s="8">
        <f t="shared" si="1"/>
        <v>0</v>
      </c>
      <c r="E27" s="9"/>
      <c r="F27" s="9"/>
    </row>
    <row r="28" spans="1:6" ht="15.75" customHeight="1">
      <c r="A28" s="6" t="s">
        <v>30</v>
      </c>
      <c r="B28" s="7">
        <v>161278.12</v>
      </c>
      <c r="C28" s="7">
        <v>0</v>
      </c>
      <c r="D28" s="8">
        <f t="shared" si="1"/>
        <v>0</v>
      </c>
      <c r="E28" s="9"/>
      <c r="F28" s="9"/>
    </row>
    <row r="29" spans="1:6" ht="15.75" customHeight="1">
      <c r="A29" s="6" t="s">
        <v>31</v>
      </c>
      <c r="B29" s="7">
        <v>25093.1</v>
      </c>
      <c r="C29" s="7">
        <v>0</v>
      </c>
      <c r="D29" s="8">
        <f t="shared" si="1"/>
        <v>0</v>
      </c>
      <c r="E29" s="9"/>
      <c r="F29" s="9"/>
    </row>
    <row r="30" spans="1:6" ht="15.75" customHeight="1">
      <c r="A30" s="6" t="s">
        <v>32</v>
      </c>
      <c r="B30" s="7">
        <v>12546.55</v>
      </c>
      <c r="C30" s="7">
        <v>0</v>
      </c>
      <c r="D30" s="8">
        <f t="shared" si="1"/>
        <v>0</v>
      </c>
      <c r="E30" s="9"/>
      <c r="F30" s="9"/>
    </row>
    <row r="31" spans="1:6" ht="15.75" customHeight="1">
      <c r="A31" s="6" t="s">
        <v>33</v>
      </c>
      <c r="B31" s="7">
        <v>25093.1</v>
      </c>
      <c r="C31" s="7">
        <v>0</v>
      </c>
      <c r="D31" s="8">
        <f t="shared" si="1"/>
        <v>0</v>
      </c>
      <c r="E31" s="9"/>
      <c r="F31" s="9"/>
    </row>
    <row r="32" spans="1:6" ht="15.75" customHeight="1">
      <c r="A32" s="6" t="s">
        <v>34</v>
      </c>
      <c r="B32" s="7">
        <v>681534.11</v>
      </c>
      <c r="C32" s="7">
        <v>0</v>
      </c>
      <c r="D32" s="8">
        <f t="shared" si="1"/>
        <v>0</v>
      </c>
      <c r="E32" s="9"/>
      <c r="F32" s="9"/>
    </row>
    <row r="33" spans="1:6" ht="15.75" customHeight="1">
      <c r="A33" s="6" t="s">
        <v>35</v>
      </c>
      <c r="B33" s="7">
        <v>12546.55</v>
      </c>
      <c r="C33" s="7">
        <v>0</v>
      </c>
      <c r="D33" s="8">
        <f t="shared" si="1"/>
        <v>0</v>
      </c>
      <c r="E33" s="9"/>
      <c r="F33" s="9"/>
    </row>
    <row r="34" spans="1:6" ht="15.75" customHeight="1">
      <c r="A34" s="6" t="s">
        <v>36</v>
      </c>
      <c r="B34" s="7">
        <v>12546.55</v>
      </c>
      <c r="C34" s="7">
        <v>0</v>
      </c>
      <c r="D34" s="8">
        <f t="shared" si="1"/>
        <v>0</v>
      </c>
      <c r="E34" s="9"/>
      <c r="F34" s="9"/>
    </row>
    <row r="35" spans="1:6" ht="15.75" customHeight="1">
      <c r="A35" s="6" t="s">
        <v>37</v>
      </c>
      <c r="B35" s="7">
        <v>200818.07</v>
      </c>
      <c r="C35" s="7">
        <v>0</v>
      </c>
      <c r="D35" s="8">
        <f t="shared" si="1"/>
        <v>0</v>
      </c>
      <c r="E35" s="9"/>
      <c r="F35" s="9"/>
    </row>
    <row r="36" spans="1:6" ht="15.75" customHeight="1">
      <c r="A36" s="6" t="s">
        <v>38</v>
      </c>
      <c r="B36" s="7">
        <v>12546.55</v>
      </c>
      <c r="C36" s="7">
        <v>12546.55</v>
      </c>
      <c r="D36" s="8">
        <f t="shared" si="1"/>
        <v>100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1"/>
        <v>#DIV/0!</v>
      </c>
      <c r="E37" s="9"/>
      <c r="F37" s="9"/>
    </row>
    <row r="38" spans="1:5" ht="18" customHeight="1">
      <c r="A38" s="10" t="s">
        <v>40</v>
      </c>
      <c r="B38" s="11">
        <f>SUM(B4:B37)</f>
        <v>3886751.799999998</v>
      </c>
      <c r="C38" s="11">
        <f>SUM(C4:C37)</f>
        <v>12546.55</v>
      </c>
      <c r="D38" s="7">
        <f t="shared" si="1"/>
        <v>0.3228029636469199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0"/>
      <c r="D41" s="60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7">
      <selection activeCell="D36" sqref="D36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1.75" customHeight="1">
      <c r="A1" s="58" t="s">
        <v>47</v>
      </c>
      <c r="B1" s="58"/>
      <c r="C1" s="58"/>
      <c r="D1" s="58"/>
    </row>
    <row r="2" spans="1:4" ht="15.75">
      <c r="A2" s="2" t="s">
        <v>0</v>
      </c>
      <c r="B2" s="59" t="s">
        <v>1</v>
      </c>
      <c r="C2" s="59"/>
      <c r="D2" s="59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31800</v>
      </c>
      <c r="C4" s="7">
        <v>7950</v>
      </c>
      <c r="D4" s="8">
        <f>C4/B4*100</f>
        <v>25</v>
      </c>
      <c r="E4" s="9"/>
      <c r="F4" s="9"/>
    </row>
    <row r="5" spans="1:6" ht="15.75" customHeight="1">
      <c r="A5" s="6" t="s">
        <v>7</v>
      </c>
      <c r="B5" s="7">
        <v>9540</v>
      </c>
      <c r="C5" s="7">
        <v>1590</v>
      </c>
      <c r="D5" s="8">
        <f>C5/B5*100</f>
        <v>16.666666666666664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0</v>
      </c>
      <c r="C7" s="7">
        <v>0</v>
      </c>
      <c r="D7" s="8">
        <v>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7">
        <v>222600</v>
      </c>
      <c r="C10" s="7">
        <v>48230</v>
      </c>
      <c r="D10" s="8">
        <f aca="true" t="shared" si="0" ref="D10:D38">C10/B10*100</f>
        <v>21.666666666666668</v>
      </c>
      <c r="E10" s="9"/>
      <c r="F10" s="9"/>
    </row>
    <row r="11" spans="1:6" ht="15.75" customHeight="1">
      <c r="A11" s="6" t="s">
        <v>13</v>
      </c>
      <c r="B11" s="7">
        <v>289380</v>
      </c>
      <c r="C11" s="7">
        <v>68442</v>
      </c>
      <c r="D11" s="8">
        <f t="shared" si="0"/>
        <v>23.651254405971386</v>
      </c>
      <c r="E11" s="9"/>
      <c r="F11" s="9"/>
    </row>
    <row r="12" spans="1:6" ht="15.75" customHeight="1">
      <c r="A12" s="6" t="s">
        <v>14</v>
      </c>
      <c r="B12" s="7">
        <v>178080</v>
      </c>
      <c r="C12" s="7">
        <v>0</v>
      </c>
      <c r="D12" s="8">
        <f t="shared" si="0"/>
        <v>0</v>
      </c>
      <c r="E12" s="9"/>
      <c r="F12" s="9"/>
    </row>
    <row r="13" spans="1:6" ht="15.75" customHeight="1">
      <c r="A13" s="6" t="s">
        <v>15</v>
      </c>
      <c r="B13" s="7">
        <v>117660</v>
      </c>
      <c r="C13" s="7">
        <v>20670</v>
      </c>
      <c r="D13" s="8">
        <f t="shared" si="0"/>
        <v>17.56756756756757</v>
      </c>
      <c r="E13" s="9"/>
      <c r="F13" s="9"/>
    </row>
    <row r="14" spans="1:6" ht="15.75" customHeight="1">
      <c r="A14" s="6" t="s">
        <v>16</v>
      </c>
      <c r="B14" s="7">
        <v>155820</v>
      </c>
      <c r="C14" s="7">
        <v>34185</v>
      </c>
      <c r="D14" s="8">
        <f t="shared" si="0"/>
        <v>21.93877551020408</v>
      </c>
      <c r="E14" s="9"/>
      <c r="F14" s="9"/>
    </row>
    <row r="15" spans="1:6" ht="15.75" customHeight="1">
      <c r="A15" s="6" t="s">
        <v>17</v>
      </c>
      <c r="B15" s="7">
        <v>174900</v>
      </c>
      <c r="C15" s="7">
        <v>39750</v>
      </c>
      <c r="D15" s="8">
        <f t="shared" si="0"/>
        <v>22.727272727272727</v>
      </c>
      <c r="E15" s="9"/>
      <c r="F15" s="9"/>
    </row>
    <row r="16" spans="1:6" ht="15.75" customHeight="1">
      <c r="A16" s="6" t="s">
        <v>18</v>
      </c>
      <c r="B16" s="7">
        <v>117660</v>
      </c>
      <c r="C16" s="7">
        <v>28620</v>
      </c>
      <c r="D16" s="8">
        <f t="shared" si="0"/>
        <v>24.324324324324326</v>
      </c>
      <c r="E16" s="9"/>
      <c r="F16" s="9"/>
    </row>
    <row r="17" spans="1:6" ht="15.75" customHeight="1">
      <c r="A17" s="6" t="s">
        <v>19</v>
      </c>
      <c r="B17" s="7">
        <v>114480</v>
      </c>
      <c r="C17" s="7">
        <v>26235</v>
      </c>
      <c r="D17" s="8">
        <f t="shared" si="0"/>
        <v>22.916666666666664</v>
      </c>
      <c r="E17" s="9"/>
      <c r="F17" s="9"/>
    </row>
    <row r="18" spans="1:6" ht="15.75" customHeight="1">
      <c r="A18" s="6" t="s">
        <v>20</v>
      </c>
      <c r="B18" s="7">
        <v>15900</v>
      </c>
      <c r="C18" s="7">
        <v>3975</v>
      </c>
      <c r="D18" s="8">
        <f t="shared" si="0"/>
        <v>25</v>
      </c>
      <c r="E18" s="9"/>
      <c r="F18" s="9"/>
    </row>
    <row r="19" spans="1:6" ht="15.75" customHeight="1">
      <c r="A19" s="6" t="s">
        <v>21</v>
      </c>
      <c r="B19" s="7">
        <v>133560</v>
      </c>
      <c r="C19" s="7">
        <v>15900</v>
      </c>
      <c r="D19" s="8">
        <f t="shared" si="0"/>
        <v>11.904761904761903</v>
      </c>
      <c r="E19" s="9"/>
      <c r="F19" s="9"/>
    </row>
    <row r="20" spans="1:6" ht="15.75" customHeight="1">
      <c r="A20" s="6" t="s">
        <v>22</v>
      </c>
      <c r="B20" s="7">
        <v>108120</v>
      </c>
      <c r="C20" s="7">
        <v>22260</v>
      </c>
      <c r="D20" s="8">
        <f t="shared" si="0"/>
        <v>20.588235294117645</v>
      </c>
      <c r="E20" s="9"/>
      <c r="F20" s="9"/>
    </row>
    <row r="21" spans="1:6" ht="15.75" customHeight="1">
      <c r="A21" s="6" t="s">
        <v>23</v>
      </c>
      <c r="B21" s="7">
        <v>257580</v>
      </c>
      <c r="C21" s="7">
        <v>63600</v>
      </c>
      <c r="D21" s="8">
        <f t="shared" si="0"/>
        <v>24.691358024691358</v>
      </c>
      <c r="E21" s="9"/>
      <c r="F21" s="9"/>
    </row>
    <row r="22" spans="1:6" ht="15.75" customHeight="1">
      <c r="A22" s="6" t="s">
        <v>24</v>
      </c>
      <c r="B22" s="7">
        <v>114480</v>
      </c>
      <c r="C22" s="7">
        <v>24645</v>
      </c>
      <c r="D22" s="8">
        <f t="shared" si="0"/>
        <v>21.52777777777778</v>
      </c>
      <c r="E22" s="9"/>
      <c r="F22" s="9"/>
    </row>
    <row r="23" spans="1:6" ht="15.75" customHeight="1">
      <c r="A23" s="6" t="s">
        <v>25</v>
      </c>
      <c r="B23" s="7">
        <v>98580</v>
      </c>
      <c r="C23" s="7">
        <v>24445</v>
      </c>
      <c r="D23" s="8">
        <f t="shared" si="0"/>
        <v>24.797119091093528</v>
      </c>
      <c r="E23" s="9"/>
      <c r="F23" s="9"/>
    </row>
    <row r="24" spans="1:6" ht="15.75" customHeight="1">
      <c r="A24" s="6" t="s">
        <v>26</v>
      </c>
      <c r="B24" s="7">
        <v>159000</v>
      </c>
      <c r="C24" s="7">
        <v>33920</v>
      </c>
      <c r="D24" s="8">
        <f t="shared" si="0"/>
        <v>21.333333333333336</v>
      </c>
      <c r="E24" s="9"/>
      <c r="F24" s="9"/>
    </row>
    <row r="25" spans="1:6" ht="15.75" customHeight="1">
      <c r="A25" s="6" t="s">
        <v>27</v>
      </c>
      <c r="B25" s="7">
        <v>82680</v>
      </c>
      <c r="C25" s="7">
        <v>0</v>
      </c>
      <c r="D25" s="8">
        <f t="shared" si="0"/>
        <v>0</v>
      </c>
      <c r="E25" s="9"/>
      <c r="F25" s="9"/>
    </row>
    <row r="26" spans="1:6" ht="15.75" customHeight="1">
      <c r="A26" s="6" t="s">
        <v>28</v>
      </c>
      <c r="B26" s="7">
        <v>181260</v>
      </c>
      <c r="C26" s="7">
        <v>45315</v>
      </c>
      <c r="D26" s="8">
        <f t="shared" si="0"/>
        <v>25</v>
      </c>
      <c r="E26" s="9"/>
      <c r="F26" s="9"/>
    </row>
    <row r="27" spans="1:6" ht="15.75" customHeight="1">
      <c r="A27" s="6" t="s">
        <v>29</v>
      </c>
      <c r="B27" s="7">
        <v>139920</v>
      </c>
      <c r="C27" s="7">
        <v>27030</v>
      </c>
      <c r="D27" s="8">
        <f t="shared" si="0"/>
        <v>19.318181818181817</v>
      </c>
      <c r="E27" s="9"/>
      <c r="F27" s="9"/>
    </row>
    <row r="28" spans="1:6" ht="15.75" customHeight="1">
      <c r="A28" s="6" t="s">
        <v>30</v>
      </c>
      <c r="B28" s="7">
        <v>193980</v>
      </c>
      <c r="C28" s="7">
        <v>20405</v>
      </c>
      <c r="D28" s="8">
        <f t="shared" si="0"/>
        <v>10.51912568306011</v>
      </c>
      <c r="E28" s="9"/>
      <c r="F28" s="9"/>
    </row>
    <row r="29" spans="1:6" ht="15.75" customHeight="1">
      <c r="A29" s="6" t="s">
        <v>31</v>
      </c>
      <c r="B29" s="7">
        <v>127200</v>
      </c>
      <c r="C29" s="7">
        <v>29415</v>
      </c>
      <c r="D29" s="8">
        <f t="shared" si="0"/>
        <v>23.125</v>
      </c>
      <c r="E29" s="9"/>
      <c r="F29" s="9"/>
    </row>
    <row r="30" spans="1:6" ht="15.75" customHeight="1">
      <c r="A30" s="6" t="s">
        <v>32</v>
      </c>
      <c r="B30" s="7">
        <v>69960</v>
      </c>
      <c r="C30" s="7">
        <v>18020</v>
      </c>
      <c r="D30" s="8">
        <f t="shared" si="0"/>
        <v>25.757575757575758</v>
      </c>
      <c r="E30" s="9"/>
      <c r="F30" s="9"/>
    </row>
    <row r="31" spans="1:6" ht="15.75" customHeight="1">
      <c r="A31" s="6" t="s">
        <v>33</v>
      </c>
      <c r="B31" s="7">
        <v>38160</v>
      </c>
      <c r="C31" s="7">
        <v>9540</v>
      </c>
      <c r="D31" s="8">
        <f t="shared" si="0"/>
        <v>25</v>
      </c>
      <c r="E31" s="9"/>
      <c r="F31" s="9"/>
    </row>
    <row r="32" spans="1:6" ht="15.75" customHeight="1">
      <c r="A32" s="6" t="s">
        <v>34</v>
      </c>
      <c r="B32" s="7">
        <v>120840</v>
      </c>
      <c r="C32" s="7">
        <v>24115</v>
      </c>
      <c r="D32" s="8">
        <f t="shared" si="0"/>
        <v>19.956140350877195</v>
      </c>
      <c r="E32" s="9"/>
      <c r="F32" s="9"/>
    </row>
    <row r="33" spans="1:6" ht="15.75" customHeight="1">
      <c r="A33" s="6" t="s">
        <v>35</v>
      </c>
      <c r="B33" s="7">
        <v>95400</v>
      </c>
      <c r="C33" s="7">
        <v>23055</v>
      </c>
      <c r="D33" s="8">
        <f t="shared" si="0"/>
        <v>24.166666666666668</v>
      </c>
      <c r="E33" s="9"/>
      <c r="F33" s="9"/>
    </row>
    <row r="34" spans="1:6" ht="15.75" customHeight="1">
      <c r="A34" s="6" t="s">
        <v>36</v>
      </c>
      <c r="B34" s="7">
        <v>54060</v>
      </c>
      <c r="C34" s="7">
        <v>13515</v>
      </c>
      <c r="D34" s="8">
        <f t="shared" si="0"/>
        <v>25</v>
      </c>
      <c r="E34" s="9"/>
      <c r="F34" s="9"/>
    </row>
    <row r="35" spans="1:6" ht="15.75" customHeight="1">
      <c r="A35" s="6" t="s">
        <v>37</v>
      </c>
      <c r="B35" s="7">
        <v>89040</v>
      </c>
      <c r="C35" s="7">
        <v>21465</v>
      </c>
      <c r="D35" s="8">
        <f t="shared" si="0"/>
        <v>24.107142857142858</v>
      </c>
      <c r="E35" s="9"/>
      <c r="F35" s="9"/>
    </row>
    <row r="36" spans="1:6" ht="15.75" customHeight="1">
      <c r="A36" s="6" t="s">
        <v>38</v>
      </c>
      <c r="B36" s="7">
        <v>139920</v>
      </c>
      <c r="C36" s="7">
        <v>23850</v>
      </c>
      <c r="D36" s="8">
        <f t="shared" si="0"/>
        <v>17.045454545454543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3631560</v>
      </c>
      <c r="C38" s="11">
        <f>SUM(C4:C37)</f>
        <v>720142</v>
      </c>
      <c r="D38" s="12">
        <f t="shared" si="0"/>
        <v>19.830100562843516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0"/>
      <c r="D41" s="60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0">
      <selection activeCell="G18" sqref="G18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1.75" customHeight="1">
      <c r="A1" s="58" t="s">
        <v>49</v>
      </c>
      <c r="B1" s="58"/>
      <c r="C1" s="58"/>
      <c r="D1" s="58"/>
    </row>
    <row r="2" spans="1:4" ht="15.75">
      <c r="A2" s="2" t="s">
        <v>0</v>
      </c>
      <c r="B2" s="59" t="s">
        <v>1</v>
      </c>
      <c r="C2" s="59"/>
      <c r="D2" s="59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2010780</v>
      </c>
      <c r="C4" s="7">
        <v>478594.99</v>
      </c>
      <c r="D4" s="8">
        <f>C4/B4*100</f>
        <v>23.80145963258039</v>
      </c>
      <c r="E4" s="9"/>
      <c r="F4" s="9"/>
    </row>
    <row r="5" spans="1:6" ht="15.75" customHeight="1">
      <c r="A5" s="6" t="s">
        <v>7</v>
      </c>
      <c r="B5" s="7">
        <v>861600</v>
      </c>
      <c r="C5" s="7">
        <v>215400</v>
      </c>
      <c r="D5" s="8">
        <f>C5/B5*100</f>
        <v>25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67200</v>
      </c>
      <c r="C7" s="7">
        <v>16800</v>
      </c>
      <c r="D7" s="8">
        <f aca="true" t="shared" si="0" ref="D7:D38">C7/B7*100</f>
        <v>25</v>
      </c>
      <c r="E7" s="9"/>
      <c r="F7" s="9"/>
    </row>
    <row r="8" spans="1:6" ht="15.75" customHeight="1">
      <c r="A8" s="6" t="s">
        <v>10</v>
      </c>
      <c r="B8" s="7">
        <v>8400</v>
      </c>
      <c r="C8" s="7">
        <v>0</v>
      </c>
      <c r="D8" s="8">
        <f t="shared" si="0"/>
        <v>0</v>
      </c>
      <c r="E8" s="9"/>
      <c r="F8" s="9"/>
    </row>
    <row r="9" spans="1:6" ht="15.75" customHeight="1">
      <c r="A9" s="6" t="s">
        <v>11</v>
      </c>
      <c r="B9" s="7">
        <v>8400</v>
      </c>
      <c r="C9" s="7">
        <v>2100</v>
      </c>
      <c r="D9" s="8">
        <f t="shared" si="0"/>
        <v>25</v>
      </c>
      <c r="E9" s="9"/>
      <c r="F9" s="9"/>
    </row>
    <row r="10" spans="1:6" ht="15.75" customHeight="1">
      <c r="A10" s="6" t="s">
        <v>12</v>
      </c>
      <c r="B10" s="7">
        <v>4861200</v>
      </c>
      <c r="C10" s="7">
        <v>1199300</v>
      </c>
      <c r="D10" s="8">
        <f t="shared" si="0"/>
        <v>24.670863161359335</v>
      </c>
      <c r="E10" s="9"/>
      <c r="F10" s="9"/>
    </row>
    <row r="11" spans="1:6" ht="15.75" customHeight="1">
      <c r="A11" s="6" t="s">
        <v>13</v>
      </c>
      <c r="B11" s="7">
        <v>9835800</v>
      </c>
      <c r="C11" s="7">
        <v>1639300</v>
      </c>
      <c r="D11" s="8">
        <f t="shared" si="0"/>
        <v>16.666666666666664</v>
      </c>
      <c r="E11" s="9"/>
      <c r="F11" s="9"/>
    </row>
    <row r="12" spans="1:6" ht="15.75" customHeight="1">
      <c r="A12" s="6" t="s">
        <v>14</v>
      </c>
      <c r="B12" s="7">
        <v>4585980</v>
      </c>
      <c r="C12" s="7">
        <v>1083695</v>
      </c>
      <c r="D12" s="8">
        <f t="shared" si="0"/>
        <v>23.630608942908605</v>
      </c>
      <c r="E12" s="9"/>
      <c r="F12" s="9"/>
    </row>
    <row r="13" spans="1:6" ht="15.75" customHeight="1">
      <c r="A13" s="6" t="s">
        <v>15</v>
      </c>
      <c r="B13" s="7">
        <v>3657960</v>
      </c>
      <c r="C13" s="7">
        <v>914490</v>
      </c>
      <c r="D13" s="8">
        <f t="shared" si="0"/>
        <v>25</v>
      </c>
      <c r="E13" s="9"/>
      <c r="F13" s="9"/>
    </row>
    <row r="14" spans="1:6" ht="15.75" customHeight="1">
      <c r="A14" s="6" t="s">
        <v>16</v>
      </c>
      <c r="B14" s="7">
        <v>4404780</v>
      </c>
      <c r="C14" s="7">
        <v>1015000</v>
      </c>
      <c r="D14" s="8">
        <f t="shared" si="0"/>
        <v>23.04314857949773</v>
      </c>
      <c r="E14" s="9"/>
      <c r="F14" s="9"/>
    </row>
    <row r="15" spans="1:6" ht="15.75" customHeight="1">
      <c r="A15" s="6" t="s">
        <v>17</v>
      </c>
      <c r="B15" s="7">
        <v>5392380</v>
      </c>
      <c r="C15" s="7">
        <v>1348095</v>
      </c>
      <c r="D15" s="8">
        <f t="shared" si="0"/>
        <v>25</v>
      </c>
      <c r="E15" s="9"/>
      <c r="F15" s="9"/>
    </row>
    <row r="16" spans="1:6" ht="15.75" customHeight="1">
      <c r="A16" s="6" t="s">
        <v>18</v>
      </c>
      <c r="B16" s="7">
        <v>1971180</v>
      </c>
      <c r="C16" s="7">
        <v>490898.23</v>
      </c>
      <c r="D16" s="8">
        <f t="shared" si="0"/>
        <v>24.903774896255033</v>
      </c>
      <c r="E16" s="9"/>
      <c r="F16" s="9"/>
    </row>
    <row r="17" spans="1:6" ht="15.75" customHeight="1">
      <c r="A17" s="6" t="s">
        <v>19</v>
      </c>
      <c r="B17" s="7">
        <v>2568000</v>
      </c>
      <c r="C17" s="7">
        <v>642000</v>
      </c>
      <c r="D17" s="8">
        <f t="shared" si="0"/>
        <v>25</v>
      </c>
      <c r="E17" s="9"/>
      <c r="F17" s="9"/>
    </row>
    <row r="18" spans="1:6" ht="15.75" customHeight="1">
      <c r="A18" s="6" t="s">
        <v>20</v>
      </c>
      <c r="B18" s="7">
        <v>1995600</v>
      </c>
      <c r="C18" s="7">
        <v>332600</v>
      </c>
      <c r="D18" s="8">
        <f t="shared" si="0"/>
        <v>16.666666666666664</v>
      </c>
      <c r="E18" s="9"/>
      <c r="F18" s="9"/>
    </row>
    <row r="19" spans="1:6" ht="15.75" customHeight="1">
      <c r="A19" s="6" t="s">
        <v>21</v>
      </c>
      <c r="B19" s="7">
        <v>2001600</v>
      </c>
      <c r="C19" s="7">
        <v>488900</v>
      </c>
      <c r="D19" s="8">
        <f t="shared" si="0"/>
        <v>24.425459632294164</v>
      </c>
      <c r="E19" s="9"/>
      <c r="F19" s="9"/>
    </row>
    <row r="20" spans="1:6" ht="15.75" customHeight="1">
      <c r="A20" s="6" t="s">
        <v>22</v>
      </c>
      <c r="B20" s="7">
        <v>4369560</v>
      </c>
      <c r="C20" s="7">
        <v>1078695</v>
      </c>
      <c r="D20" s="8">
        <f t="shared" si="0"/>
        <v>24.686581715321452</v>
      </c>
      <c r="E20" s="9"/>
      <c r="F20" s="9"/>
    </row>
    <row r="21" spans="1:6" ht="15.75" customHeight="1">
      <c r="A21" s="6" t="s">
        <v>23</v>
      </c>
      <c r="B21" s="7">
        <v>9831600</v>
      </c>
      <c r="C21" s="7">
        <v>2453000</v>
      </c>
      <c r="D21" s="8">
        <f t="shared" si="0"/>
        <v>24.950160706293993</v>
      </c>
      <c r="E21" s="9"/>
      <c r="F21" s="9"/>
    </row>
    <row r="22" spans="1:6" ht="15.75" customHeight="1">
      <c r="A22" s="6" t="s">
        <v>24</v>
      </c>
      <c r="B22" s="7">
        <v>4258800</v>
      </c>
      <c r="C22" s="7">
        <v>1064700</v>
      </c>
      <c r="D22" s="8">
        <f t="shared" si="0"/>
        <v>25</v>
      </c>
      <c r="E22" s="9"/>
      <c r="F22" s="9"/>
    </row>
    <row r="23" spans="1:6" ht="15.75" customHeight="1">
      <c r="A23" s="6" t="s">
        <v>25</v>
      </c>
      <c r="B23" s="7">
        <v>4619580</v>
      </c>
      <c r="C23" s="7">
        <v>1154895</v>
      </c>
      <c r="D23" s="8">
        <f t="shared" si="0"/>
        <v>25</v>
      </c>
      <c r="E23" s="9"/>
      <c r="F23" s="9"/>
    </row>
    <row r="24" spans="1:6" ht="15.75" customHeight="1">
      <c r="A24" s="6" t="s">
        <v>26</v>
      </c>
      <c r="B24" s="7">
        <v>4844400</v>
      </c>
      <c r="C24" s="7">
        <v>1211100</v>
      </c>
      <c r="D24" s="8">
        <f t="shared" si="0"/>
        <v>25</v>
      </c>
      <c r="E24" s="9"/>
      <c r="F24" s="9"/>
    </row>
    <row r="25" spans="1:6" ht="15.75" customHeight="1">
      <c r="A25" s="6" t="s">
        <v>27</v>
      </c>
      <c r="B25" s="7">
        <v>2851200</v>
      </c>
      <c r="C25" s="7">
        <v>685300</v>
      </c>
      <c r="D25" s="8">
        <f t="shared" si="0"/>
        <v>24.035493827160494</v>
      </c>
      <c r="E25" s="9"/>
      <c r="F25" s="9"/>
    </row>
    <row r="26" spans="1:6" ht="15.75" customHeight="1">
      <c r="A26" s="6" t="s">
        <v>28</v>
      </c>
      <c r="B26" s="7">
        <v>6133200</v>
      </c>
      <c r="C26" s="7">
        <v>1533300</v>
      </c>
      <c r="D26" s="8">
        <f t="shared" si="0"/>
        <v>25</v>
      </c>
      <c r="E26" s="9"/>
      <c r="F26" s="9"/>
    </row>
    <row r="27" spans="1:6" ht="15.75" customHeight="1">
      <c r="A27" s="6" t="s">
        <v>29</v>
      </c>
      <c r="B27" s="7">
        <v>3026400</v>
      </c>
      <c r="C27" s="7">
        <v>756600</v>
      </c>
      <c r="D27" s="8">
        <f t="shared" si="0"/>
        <v>25</v>
      </c>
      <c r="E27" s="9"/>
      <c r="F27" s="9"/>
    </row>
    <row r="28" spans="1:6" ht="15.75" customHeight="1">
      <c r="A28" s="6" t="s">
        <v>30</v>
      </c>
      <c r="B28" s="7">
        <v>9854400</v>
      </c>
      <c r="C28" s="7">
        <v>2106520.66</v>
      </c>
      <c r="D28" s="8">
        <f t="shared" si="0"/>
        <v>21.376447678194513</v>
      </c>
      <c r="E28" s="9"/>
      <c r="F28" s="9"/>
    </row>
    <row r="29" spans="1:6" ht="15.75" customHeight="1">
      <c r="A29" s="6" t="s">
        <v>31</v>
      </c>
      <c r="B29" s="7">
        <v>5631600</v>
      </c>
      <c r="C29" s="7">
        <v>1400500</v>
      </c>
      <c r="D29" s="8">
        <f t="shared" si="0"/>
        <v>24.868598622061224</v>
      </c>
      <c r="E29" s="9"/>
      <c r="F29" s="9"/>
    </row>
    <row r="30" spans="1:6" ht="15.75" customHeight="1">
      <c r="A30" s="6" t="s">
        <v>32</v>
      </c>
      <c r="B30" s="7">
        <v>2080380</v>
      </c>
      <c r="C30" s="7">
        <v>520095</v>
      </c>
      <c r="D30" s="8">
        <f t="shared" si="0"/>
        <v>25</v>
      </c>
      <c r="E30" s="9"/>
      <c r="F30" s="9"/>
    </row>
    <row r="31" spans="1:6" ht="15.75" customHeight="1">
      <c r="A31" s="6" t="s">
        <v>33</v>
      </c>
      <c r="B31" s="7">
        <v>2589600</v>
      </c>
      <c r="C31" s="7">
        <v>464500</v>
      </c>
      <c r="D31" s="8">
        <f t="shared" si="0"/>
        <v>17.93713314797652</v>
      </c>
      <c r="E31" s="9"/>
      <c r="F31" s="9"/>
    </row>
    <row r="32" spans="1:6" ht="15.75" customHeight="1">
      <c r="A32" s="6" t="s">
        <v>34</v>
      </c>
      <c r="B32" s="7">
        <v>5881200</v>
      </c>
      <c r="C32" s="7">
        <v>1433300</v>
      </c>
      <c r="D32" s="8">
        <f t="shared" si="0"/>
        <v>24.3708766918316</v>
      </c>
      <c r="E32" s="9"/>
      <c r="F32" s="9"/>
    </row>
    <row r="33" spans="1:6" ht="15.75" customHeight="1">
      <c r="A33" s="6" t="s">
        <v>35</v>
      </c>
      <c r="B33" s="7">
        <v>4221600</v>
      </c>
      <c r="C33" s="7">
        <v>994630</v>
      </c>
      <c r="D33" s="8">
        <f t="shared" si="0"/>
        <v>23.560498389236308</v>
      </c>
      <c r="E33" s="9"/>
      <c r="F33" s="9"/>
    </row>
    <row r="34" spans="1:6" ht="15.75" customHeight="1">
      <c r="A34" s="6" t="s">
        <v>36</v>
      </c>
      <c r="B34" s="7">
        <v>3396000</v>
      </c>
      <c r="C34" s="7">
        <v>757700</v>
      </c>
      <c r="D34" s="8">
        <f t="shared" si="0"/>
        <v>22.311542991755008</v>
      </c>
      <c r="E34" s="9"/>
      <c r="F34" s="9"/>
    </row>
    <row r="35" spans="1:6" ht="15.75" customHeight="1">
      <c r="A35" s="6" t="s">
        <v>37</v>
      </c>
      <c r="B35" s="7">
        <v>4955160</v>
      </c>
      <c r="C35" s="7">
        <v>825860</v>
      </c>
      <c r="D35" s="8">
        <f t="shared" si="0"/>
        <v>16.666666666666664</v>
      </c>
      <c r="E35" s="9"/>
      <c r="F35" s="9"/>
    </row>
    <row r="36" spans="1:6" ht="15.75" customHeight="1">
      <c r="A36" s="6" t="s">
        <v>38</v>
      </c>
      <c r="B36" s="7">
        <v>3229200</v>
      </c>
      <c r="C36" s="7">
        <v>786975</v>
      </c>
      <c r="D36" s="8">
        <f t="shared" si="0"/>
        <v>24.370587142326272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126004740</v>
      </c>
      <c r="C38" s="11">
        <f>SUM(C4:C37)</f>
        <v>29094843.88</v>
      </c>
      <c r="D38" s="12">
        <f t="shared" si="0"/>
        <v>23.090277302266564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0"/>
      <c r="D41" s="60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4">
      <selection activeCell="G18" sqref="G18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1.75" customHeight="1">
      <c r="A1" s="58" t="s">
        <v>48</v>
      </c>
      <c r="B1" s="58"/>
      <c r="C1" s="58"/>
      <c r="D1" s="58"/>
    </row>
    <row r="2" spans="1:4" ht="15.75">
      <c r="A2" s="2" t="s">
        <v>0</v>
      </c>
      <c r="B2" s="59" t="s">
        <v>1</v>
      </c>
      <c r="C2" s="59"/>
      <c r="D2" s="59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37481841</v>
      </c>
      <c r="C4" s="7">
        <v>8332763.129999999</v>
      </c>
      <c r="D4" s="8">
        <f aca="true" t="shared" si="0" ref="D4:D38">C4/B4*100</f>
        <v>22.23146704560216</v>
      </c>
      <c r="E4" s="9"/>
      <c r="F4" s="9"/>
    </row>
    <row r="5" spans="1:6" ht="15.75" customHeight="1">
      <c r="A5" s="6" t="s">
        <v>7</v>
      </c>
      <c r="B5" s="7">
        <v>6602313</v>
      </c>
      <c r="C5" s="7">
        <v>1898145</v>
      </c>
      <c r="D5" s="8">
        <f t="shared" si="0"/>
        <v>28.749697265185702</v>
      </c>
      <c r="E5" s="9"/>
      <c r="F5" s="9"/>
    </row>
    <row r="6" spans="1:6" ht="15.75" customHeight="1">
      <c r="A6" s="6" t="s">
        <v>8</v>
      </c>
      <c r="B6" s="7">
        <v>2906567</v>
      </c>
      <c r="C6" s="7">
        <v>835632</v>
      </c>
      <c r="D6" s="8">
        <f t="shared" si="0"/>
        <v>28.74979314084279</v>
      </c>
      <c r="E6" s="9"/>
      <c r="F6" s="9"/>
    </row>
    <row r="7" spans="1:6" ht="15.75" customHeight="1">
      <c r="A7" s="6" t="s">
        <v>9</v>
      </c>
      <c r="B7" s="7">
        <v>1663744</v>
      </c>
      <c r="C7" s="7">
        <v>371024.05</v>
      </c>
      <c r="D7" s="8">
        <f t="shared" si="0"/>
        <v>22.300549243152794</v>
      </c>
      <c r="E7" s="9"/>
      <c r="F7" s="9"/>
    </row>
    <row r="8" spans="1:6" ht="15.75" customHeight="1">
      <c r="A8" s="6" t="s">
        <v>10</v>
      </c>
      <c r="B8" s="7">
        <v>1640338</v>
      </c>
      <c r="C8" s="7">
        <v>459570.64</v>
      </c>
      <c r="D8" s="8">
        <f t="shared" si="0"/>
        <v>28.016825800536232</v>
      </c>
      <c r="E8" s="9"/>
      <c r="F8" s="9"/>
    </row>
    <row r="9" spans="1:6" ht="15.75" customHeight="1">
      <c r="A9" s="6" t="s">
        <v>11</v>
      </c>
      <c r="B9" s="7">
        <v>1147377</v>
      </c>
      <c r="C9" s="7">
        <v>214618.18</v>
      </c>
      <c r="D9" s="8">
        <f t="shared" si="0"/>
        <v>18.705114360842163</v>
      </c>
      <c r="E9" s="9"/>
      <c r="F9" s="9"/>
    </row>
    <row r="10" spans="1:6" ht="15.75" customHeight="1">
      <c r="A10" s="6" t="s">
        <v>12</v>
      </c>
      <c r="B10" s="7">
        <v>702661</v>
      </c>
      <c r="C10" s="7">
        <v>151902.15</v>
      </c>
      <c r="D10" s="8">
        <f t="shared" si="0"/>
        <v>21.61812737579003</v>
      </c>
      <c r="E10" s="9"/>
      <c r="F10" s="9"/>
    </row>
    <row r="11" spans="1:6" ht="15.75" customHeight="1">
      <c r="A11" s="6" t="s">
        <v>13</v>
      </c>
      <c r="B11" s="7">
        <v>3903940</v>
      </c>
      <c r="C11" s="7">
        <v>748248</v>
      </c>
      <c r="D11" s="8">
        <f t="shared" si="0"/>
        <v>19.166483091440956</v>
      </c>
      <c r="E11" s="9"/>
      <c r="F11" s="9"/>
    </row>
    <row r="12" spans="1:6" ht="15.75" customHeight="1">
      <c r="A12" s="6" t="s">
        <v>14</v>
      </c>
      <c r="B12" s="7">
        <v>1213595</v>
      </c>
      <c r="C12" s="7">
        <v>348904</v>
      </c>
      <c r="D12" s="8">
        <f t="shared" si="0"/>
        <v>28.749624050857165</v>
      </c>
      <c r="E12" s="9"/>
      <c r="F12" s="9"/>
    </row>
    <row r="13" spans="1:6" ht="15.75" customHeight="1">
      <c r="A13" s="6" t="s">
        <v>15</v>
      </c>
      <c r="B13" s="7">
        <v>660536</v>
      </c>
      <c r="C13" s="7">
        <v>189902</v>
      </c>
      <c r="D13" s="8">
        <f t="shared" si="0"/>
        <v>28.749682076374338</v>
      </c>
      <c r="E13" s="9"/>
      <c r="F13" s="9"/>
    </row>
    <row r="14" spans="1:6" ht="15.75" customHeight="1">
      <c r="A14" s="6" t="s">
        <v>16</v>
      </c>
      <c r="B14" s="7">
        <v>967795</v>
      </c>
      <c r="C14" s="7">
        <v>278238</v>
      </c>
      <c r="D14" s="8">
        <f t="shared" si="0"/>
        <v>28.74968355901818</v>
      </c>
      <c r="E14" s="9"/>
      <c r="F14" s="9"/>
    </row>
    <row r="15" spans="1:6" ht="15.75" customHeight="1">
      <c r="A15" s="6" t="s">
        <v>17</v>
      </c>
      <c r="B15" s="7">
        <v>6172120</v>
      </c>
      <c r="C15" s="7">
        <v>1425020.74</v>
      </c>
      <c r="D15" s="8">
        <f t="shared" si="0"/>
        <v>23.08802712844209</v>
      </c>
      <c r="E15" s="9"/>
      <c r="F15" s="9"/>
    </row>
    <row r="16" spans="1:6" ht="15.75" customHeight="1">
      <c r="A16" s="6" t="s">
        <v>18</v>
      </c>
      <c r="B16" s="7">
        <v>353181</v>
      </c>
      <c r="C16" s="7">
        <v>51322.2</v>
      </c>
      <c r="D16" s="8">
        <f t="shared" si="0"/>
        <v>14.531415902893983</v>
      </c>
      <c r="E16" s="9"/>
      <c r="F16" s="9"/>
    </row>
    <row r="17" spans="1:6" ht="15.75" customHeight="1">
      <c r="A17" s="6" t="s">
        <v>19</v>
      </c>
      <c r="B17" s="7">
        <v>2514484</v>
      </c>
      <c r="C17" s="7">
        <v>665355.6</v>
      </c>
      <c r="D17" s="8">
        <f t="shared" si="0"/>
        <v>26.460920013808003</v>
      </c>
      <c r="E17" s="9"/>
      <c r="F17" s="9"/>
    </row>
    <row r="18" spans="1:6" ht="15.75" customHeight="1">
      <c r="A18" s="6" t="s">
        <v>20</v>
      </c>
      <c r="B18" s="7">
        <v>636264</v>
      </c>
      <c r="C18" s="7">
        <v>121950</v>
      </c>
      <c r="D18" s="8">
        <f t="shared" si="0"/>
        <v>19.16657236618762</v>
      </c>
      <c r="E18" s="9"/>
      <c r="F18" s="9"/>
    </row>
    <row r="19" spans="1:6" ht="15.75" customHeight="1">
      <c r="A19" s="6" t="s">
        <v>21</v>
      </c>
      <c r="B19" s="7">
        <v>2698748</v>
      </c>
      <c r="C19" s="7">
        <v>563123.77</v>
      </c>
      <c r="D19" s="8">
        <f t="shared" si="0"/>
        <v>20.86611161916563</v>
      </c>
      <c r="E19" s="9"/>
      <c r="F19" s="9"/>
    </row>
    <row r="20" spans="1:6" ht="15.75" customHeight="1">
      <c r="A20" s="6" t="s">
        <v>22</v>
      </c>
      <c r="B20" s="7">
        <v>844710</v>
      </c>
      <c r="C20" s="7">
        <v>242061</v>
      </c>
      <c r="D20" s="8">
        <f t="shared" si="0"/>
        <v>28.65610682956281</v>
      </c>
      <c r="E20" s="9"/>
      <c r="F20" s="9"/>
    </row>
    <row r="21" spans="1:6" ht="15.75" customHeight="1">
      <c r="A21" s="6" t="s">
        <v>23</v>
      </c>
      <c r="B21" s="7">
        <v>1601228</v>
      </c>
      <c r="C21" s="7">
        <v>255337.02</v>
      </c>
      <c r="D21" s="8">
        <f t="shared" si="0"/>
        <v>15.946324945604248</v>
      </c>
      <c r="E21" s="9"/>
      <c r="F21" s="9"/>
    </row>
    <row r="22" spans="1:6" ht="15.75" customHeight="1">
      <c r="A22" s="6" t="s">
        <v>24</v>
      </c>
      <c r="B22" s="7">
        <v>1017927</v>
      </c>
      <c r="C22" s="7">
        <v>249053.6</v>
      </c>
      <c r="D22" s="8">
        <f t="shared" si="0"/>
        <v>24.466744668330833</v>
      </c>
      <c r="E22" s="9"/>
      <c r="F22" s="9"/>
    </row>
    <row r="23" spans="1:6" ht="15.75" customHeight="1">
      <c r="A23" s="6" t="s">
        <v>25</v>
      </c>
      <c r="B23" s="7">
        <v>889432</v>
      </c>
      <c r="C23" s="7">
        <v>255711</v>
      </c>
      <c r="D23" s="8">
        <f t="shared" si="0"/>
        <v>28.749921298086868</v>
      </c>
      <c r="E23" s="9"/>
      <c r="F23" s="9"/>
    </row>
    <row r="24" spans="1:6" ht="15.75" customHeight="1">
      <c r="A24" s="6" t="s">
        <v>26</v>
      </c>
      <c r="B24" s="7">
        <v>642951</v>
      </c>
      <c r="C24" s="7">
        <v>184845</v>
      </c>
      <c r="D24" s="8">
        <f t="shared" si="0"/>
        <v>28.749469244157023</v>
      </c>
      <c r="E24" s="9"/>
      <c r="F24" s="9"/>
    </row>
    <row r="25" spans="1:6" ht="15.75" customHeight="1">
      <c r="A25" s="6" t="s">
        <v>27</v>
      </c>
      <c r="B25" s="7">
        <v>625411</v>
      </c>
      <c r="C25" s="7">
        <v>85409.29</v>
      </c>
      <c r="D25" s="8">
        <f t="shared" si="0"/>
        <v>13.656505881732173</v>
      </c>
      <c r="E25" s="9"/>
      <c r="F25" s="9"/>
    </row>
    <row r="26" spans="1:6" ht="15.75" customHeight="1">
      <c r="A26" s="6" t="s">
        <v>28</v>
      </c>
      <c r="B26" s="7">
        <v>1119290</v>
      </c>
      <c r="C26" s="7">
        <v>321792</v>
      </c>
      <c r="D26" s="8">
        <f t="shared" si="0"/>
        <v>28.74965379839005</v>
      </c>
      <c r="E26" s="9"/>
      <c r="F26" s="9"/>
    </row>
    <row r="27" spans="1:6" ht="15.75" customHeight="1">
      <c r="A27" s="6" t="s">
        <v>29</v>
      </c>
      <c r="B27" s="7">
        <v>801152</v>
      </c>
      <c r="C27" s="7">
        <v>230328</v>
      </c>
      <c r="D27" s="8">
        <f t="shared" si="0"/>
        <v>28.74960057517175</v>
      </c>
      <c r="E27" s="9"/>
      <c r="F27" s="9"/>
    </row>
    <row r="28" spans="1:6" ht="15.75" customHeight="1">
      <c r="A28" s="6" t="s">
        <v>30</v>
      </c>
      <c r="B28" s="7">
        <v>1414666</v>
      </c>
      <c r="C28" s="7">
        <v>406713</v>
      </c>
      <c r="D28" s="8">
        <f t="shared" si="0"/>
        <v>28.749754358979434</v>
      </c>
      <c r="E28" s="9"/>
      <c r="F28" s="9"/>
    </row>
    <row r="29" spans="1:6" ht="15.75" customHeight="1">
      <c r="A29" s="6" t="s">
        <v>31</v>
      </c>
      <c r="B29" s="7">
        <v>2520217</v>
      </c>
      <c r="C29" s="7">
        <v>724557</v>
      </c>
      <c r="D29" s="8">
        <f t="shared" si="0"/>
        <v>28.749786228725544</v>
      </c>
      <c r="E29" s="9"/>
      <c r="F29" s="9"/>
    </row>
    <row r="30" spans="1:6" ht="15.75" customHeight="1">
      <c r="A30" s="6" t="s">
        <v>32</v>
      </c>
      <c r="B30" s="7">
        <v>269970</v>
      </c>
      <c r="C30" s="7">
        <v>58521.77</v>
      </c>
      <c r="D30" s="8">
        <f t="shared" si="0"/>
        <v>21.6771382005408</v>
      </c>
      <c r="E30" s="9"/>
      <c r="F30" s="9"/>
    </row>
    <row r="31" spans="1:6" ht="15.75" customHeight="1">
      <c r="A31" s="6" t="s">
        <v>33</v>
      </c>
      <c r="B31" s="7">
        <v>815201</v>
      </c>
      <c r="C31" s="7">
        <v>234366</v>
      </c>
      <c r="D31" s="8">
        <f t="shared" si="0"/>
        <v>28.74947405609169</v>
      </c>
      <c r="E31" s="9"/>
      <c r="F31" s="9"/>
    </row>
    <row r="32" spans="1:6" ht="15.75" customHeight="1">
      <c r="A32" s="6" t="s">
        <v>34</v>
      </c>
      <c r="B32" s="7">
        <v>812526</v>
      </c>
      <c r="C32" s="7">
        <v>233598</v>
      </c>
      <c r="D32" s="8">
        <f t="shared" si="0"/>
        <v>28.74960308962421</v>
      </c>
      <c r="E32" s="9"/>
      <c r="F32" s="9"/>
    </row>
    <row r="33" spans="1:6" ht="15.75" customHeight="1">
      <c r="A33" s="6" t="s">
        <v>35</v>
      </c>
      <c r="B33" s="7">
        <v>835455</v>
      </c>
      <c r="C33" s="7">
        <v>240192</v>
      </c>
      <c r="D33" s="8">
        <f t="shared" si="0"/>
        <v>28.749842899976656</v>
      </c>
      <c r="E33" s="9"/>
      <c r="F33" s="9"/>
    </row>
    <row r="34" spans="1:6" ht="15.75" customHeight="1">
      <c r="A34" s="6" t="s">
        <v>36</v>
      </c>
      <c r="B34" s="7">
        <v>1602602</v>
      </c>
      <c r="C34" s="7">
        <v>460742</v>
      </c>
      <c r="D34" s="8">
        <f t="shared" si="0"/>
        <v>28.74962092896427</v>
      </c>
      <c r="E34" s="9"/>
      <c r="F34" s="9"/>
    </row>
    <row r="35" spans="1:6" ht="15.75" customHeight="1">
      <c r="A35" s="6" t="s">
        <v>37</v>
      </c>
      <c r="B35" s="7">
        <v>1390753</v>
      </c>
      <c r="C35" s="7">
        <v>266558</v>
      </c>
      <c r="D35" s="8">
        <f t="shared" si="0"/>
        <v>19.16645155538043</v>
      </c>
      <c r="E35" s="9"/>
      <c r="F35" s="9"/>
    </row>
    <row r="36" spans="1:6" ht="15.75" customHeight="1">
      <c r="A36" s="6" t="s">
        <v>38</v>
      </c>
      <c r="B36" s="7">
        <v>3205399</v>
      </c>
      <c r="C36" s="7">
        <v>921543</v>
      </c>
      <c r="D36" s="8">
        <f t="shared" si="0"/>
        <v>28.749712594282332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91674394</v>
      </c>
      <c r="C38" s="11">
        <f>SUM(C4:C37)</f>
        <v>22027047.14</v>
      </c>
      <c r="D38" s="12">
        <f t="shared" si="0"/>
        <v>24.02748049798944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0"/>
      <c r="D41" s="60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0">
      <selection activeCell="G18" sqref="G18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78" customHeight="1">
      <c r="A1" s="58" t="s">
        <v>51</v>
      </c>
      <c r="B1" s="58"/>
      <c r="C1" s="58"/>
      <c r="D1" s="58"/>
    </row>
    <row r="2" spans="1:4" ht="15.75">
      <c r="A2" s="2" t="s">
        <v>0</v>
      </c>
      <c r="B2" s="59" t="s">
        <v>1</v>
      </c>
      <c r="C2" s="59"/>
      <c r="D2" s="59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952471182</v>
      </c>
      <c r="C4" s="7">
        <v>205665028.15</v>
      </c>
      <c r="D4" s="8">
        <f aca="true" t="shared" si="0" ref="D4:D38">C4/B4*100</f>
        <v>21.5927822318093</v>
      </c>
      <c r="E4" s="9"/>
      <c r="F4" s="9"/>
    </row>
    <row r="5" spans="1:6" ht="15.75" customHeight="1">
      <c r="A5" s="6" t="s">
        <v>7</v>
      </c>
      <c r="B5" s="7">
        <v>139762277</v>
      </c>
      <c r="C5" s="7">
        <v>27243406</v>
      </c>
      <c r="D5" s="8">
        <f t="shared" si="0"/>
        <v>19.492674693615648</v>
      </c>
      <c r="E5" s="9"/>
      <c r="F5" s="9"/>
    </row>
    <row r="6" spans="1:6" ht="15.75" customHeight="1">
      <c r="A6" s="6" t="s">
        <v>8</v>
      </c>
      <c r="B6" s="7">
        <v>81928147</v>
      </c>
      <c r="C6" s="7">
        <v>20482036</v>
      </c>
      <c r="D6" s="8">
        <f t="shared" si="0"/>
        <v>24.999999084563697</v>
      </c>
      <c r="E6" s="9"/>
      <c r="F6" s="9"/>
    </row>
    <row r="7" spans="1:6" ht="15.75" customHeight="1">
      <c r="A7" s="6" t="s">
        <v>9</v>
      </c>
      <c r="B7" s="7">
        <v>37072738</v>
      </c>
      <c r="C7" s="7">
        <v>7178788</v>
      </c>
      <c r="D7" s="8">
        <f t="shared" si="0"/>
        <v>19.36406207709827</v>
      </c>
      <c r="E7" s="9"/>
      <c r="F7" s="9"/>
    </row>
    <row r="8" spans="1:6" ht="15.75" customHeight="1">
      <c r="A8" s="6" t="s">
        <v>10</v>
      </c>
      <c r="B8" s="7">
        <v>41025315</v>
      </c>
      <c r="C8" s="7">
        <v>8237552</v>
      </c>
      <c r="D8" s="8">
        <f t="shared" si="0"/>
        <v>20.079192566833427</v>
      </c>
      <c r="E8" s="9"/>
      <c r="F8" s="9"/>
    </row>
    <row r="9" spans="1:6" ht="15.75" customHeight="1">
      <c r="A9" s="6" t="s">
        <v>11</v>
      </c>
      <c r="B9" s="7">
        <v>28459402</v>
      </c>
      <c r="C9" s="7">
        <v>5235250</v>
      </c>
      <c r="D9" s="8">
        <f t="shared" si="0"/>
        <v>18.39550247752922</v>
      </c>
      <c r="E9" s="9"/>
      <c r="F9" s="9"/>
    </row>
    <row r="10" spans="1:6" ht="15.75" customHeight="1">
      <c r="A10" s="6" t="s">
        <v>12</v>
      </c>
      <c r="B10" s="7">
        <v>25600844</v>
      </c>
      <c r="C10" s="7">
        <v>7597000</v>
      </c>
      <c r="D10" s="8">
        <f t="shared" si="0"/>
        <v>29.674802908841595</v>
      </c>
      <c r="E10" s="9"/>
      <c r="F10" s="9"/>
    </row>
    <row r="11" spans="1:6" ht="15.75" customHeight="1">
      <c r="A11" s="6" t="s">
        <v>13</v>
      </c>
      <c r="B11" s="7">
        <v>125221445</v>
      </c>
      <c r="C11" s="7">
        <v>22930255</v>
      </c>
      <c r="D11" s="8">
        <f t="shared" si="0"/>
        <v>18.311763612055426</v>
      </c>
      <c r="E11" s="9"/>
      <c r="F11" s="9"/>
    </row>
    <row r="12" spans="1:6" ht="15.75" customHeight="1">
      <c r="A12" s="6" t="s">
        <v>14</v>
      </c>
      <c r="B12" s="7">
        <v>35090428</v>
      </c>
      <c r="C12" s="7">
        <v>8537083</v>
      </c>
      <c r="D12" s="8">
        <f t="shared" si="0"/>
        <v>24.328808414648005</v>
      </c>
      <c r="E12" s="9"/>
      <c r="F12" s="9"/>
    </row>
    <row r="13" spans="1:6" ht="15.75" customHeight="1">
      <c r="A13" s="6" t="s">
        <v>15</v>
      </c>
      <c r="B13" s="7">
        <v>18344264</v>
      </c>
      <c r="C13" s="7">
        <v>4397377</v>
      </c>
      <c r="D13" s="8">
        <f t="shared" si="0"/>
        <v>23.971400542425688</v>
      </c>
      <c r="E13" s="9"/>
      <c r="F13" s="9"/>
    </row>
    <row r="14" spans="1:6" ht="15.75" customHeight="1">
      <c r="A14" s="6" t="s">
        <v>16</v>
      </c>
      <c r="B14" s="7">
        <v>24399328</v>
      </c>
      <c r="C14" s="7">
        <v>5462614.36</v>
      </c>
      <c r="D14" s="8">
        <f t="shared" si="0"/>
        <v>22.38838036850851</v>
      </c>
      <c r="E14" s="9"/>
      <c r="F14" s="9"/>
    </row>
    <row r="15" spans="1:6" ht="15.75" customHeight="1">
      <c r="A15" s="6" t="s">
        <v>17</v>
      </c>
      <c r="B15" s="7">
        <v>124721036</v>
      </c>
      <c r="C15" s="7">
        <v>31180260</v>
      </c>
      <c r="D15" s="8">
        <f t="shared" si="0"/>
        <v>25.000000801789362</v>
      </c>
      <c r="E15" s="9"/>
      <c r="F15" s="9"/>
    </row>
    <row r="16" spans="1:6" ht="15.75" customHeight="1">
      <c r="A16" s="6" t="s">
        <v>18</v>
      </c>
      <c r="B16" s="7">
        <v>11049331</v>
      </c>
      <c r="C16" s="7">
        <v>1872525</v>
      </c>
      <c r="D16" s="8">
        <f t="shared" si="0"/>
        <v>16.946953620992982</v>
      </c>
      <c r="E16" s="9"/>
      <c r="F16" s="9"/>
    </row>
    <row r="17" spans="1:6" ht="15.75" customHeight="1">
      <c r="A17" s="6" t="s">
        <v>19</v>
      </c>
      <c r="B17" s="7">
        <v>62232508</v>
      </c>
      <c r="C17" s="7">
        <v>11259043</v>
      </c>
      <c r="D17" s="8">
        <f t="shared" si="0"/>
        <v>18.091899815446936</v>
      </c>
      <c r="E17" s="9"/>
      <c r="F17" s="9"/>
    </row>
    <row r="18" spans="1:6" ht="15.75" customHeight="1">
      <c r="A18" s="6" t="s">
        <v>20</v>
      </c>
      <c r="B18" s="7">
        <v>25647291</v>
      </c>
      <c r="C18" s="7">
        <v>4987274</v>
      </c>
      <c r="D18" s="8">
        <f t="shared" si="0"/>
        <v>19.445617082911408</v>
      </c>
      <c r="E18" s="9"/>
      <c r="F18" s="9"/>
    </row>
    <row r="19" spans="1:6" ht="15.75" customHeight="1">
      <c r="A19" s="6" t="s">
        <v>21</v>
      </c>
      <c r="B19" s="7">
        <v>58015227</v>
      </c>
      <c r="C19" s="7">
        <v>14019928</v>
      </c>
      <c r="D19" s="8">
        <f t="shared" si="0"/>
        <v>24.16594526123288</v>
      </c>
      <c r="E19" s="9"/>
      <c r="F19" s="9"/>
    </row>
    <row r="20" spans="1:6" ht="15.75" customHeight="1">
      <c r="A20" s="6" t="s">
        <v>22</v>
      </c>
      <c r="B20" s="7">
        <v>23538921</v>
      </c>
      <c r="C20" s="7">
        <v>4329595.53</v>
      </c>
      <c r="D20" s="8">
        <f t="shared" si="0"/>
        <v>18.39334746907048</v>
      </c>
      <c r="E20" s="9"/>
      <c r="F20" s="9"/>
    </row>
    <row r="21" spans="1:6" ht="15.75" customHeight="1">
      <c r="A21" s="6" t="s">
        <v>23</v>
      </c>
      <c r="B21" s="7">
        <v>47945560</v>
      </c>
      <c r="C21" s="7">
        <v>9854000</v>
      </c>
      <c r="D21" s="8">
        <f t="shared" si="0"/>
        <v>20.552476600544452</v>
      </c>
      <c r="E21" s="9"/>
      <c r="F21" s="9"/>
    </row>
    <row r="22" spans="1:6" ht="15.75" customHeight="1">
      <c r="A22" s="6" t="s">
        <v>24</v>
      </c>
      <c r="B22" s="7">
        <v>23841120</v>
      </c>
      <c r="C22" s="7">
        <v>5575020</v>
      </c>
      <c r="D22" s="8">
        <f t="shared" si="0"/>
        <v>23.384052427067186</v>
      </c>
      <c r="E22" s="9"/>
      <c r="F22" s="9"/>
    </row>
    <row r="23" spans="1:6" ht="15.75" customHeight="1">
      <c r="A23" s="6" t="s">
        <v>25</v>
      </c>
      <c r="B23" s="7">
        <v>16910273</v>
      </c>
      <c r="C23" s="7">
        <v>3398031</v>
      </c>
      <c r="D23" s="8">
        <f t="shared" si="0"/>
        <v>20.094477481232857</v>
      </c>
      <c r="E23" s="9"/>
      <c r="F23" s="9"/>
    </row>
    <row r="24" spans="1:6" ht="15.75" customHeight="1">
      <c r="A24" s="6" t="s">
        <v>26</v>
      </c>
      <c r="B24" s="7">
        <v>14588675</v>
      </c>
      <c r="C24" s="7">
        <v>5069056</v>
      </c>
      <c r="D24" s="8">
        <f t="shared" si="0"/>
        <v>34.74651399116095</v>
      </c>
      <c r="E24" s="9"/>
      <c r="F24" s="9"/>
    </row>
    <row r="25" spans="1:6" ht="15.75" customHeight="1">
      <c r="A25" s="6" t="s">
        <v>27</v>
      </c>
      <c r="B25" s="7">
        <v>17548124</v>
      </c>
      <c r="C25" s="7">
        <v>2950000</v>
      </c>
      <c r="D25" s="8">
        <f t="shared" si="0"/>
        <v>16.810913804803292</v>
      </c>
      <c r="E25" s="9"/>
      <c r="F25" s="9"/>
    </row>
    <row r="26" spans="1:6" ht="15.75" customHeight="1">
      <c r="A26" s="6" t="s">
        <v>28</v>
      </c>
      <c r="B26" s="7">
        <v>36955595</v>
      </c>
      <c r="C26" s="7">
        <v>7659264</v>
      </c>
      <c r="D26" s="8">
        <f t="shared" si="0"/>
        <v>20.725587018690945</v>
      </c>
      <c r="E26" s="9"/>
      <c r="F26" s="9"/>
    </row>
    <row r="27" spans="1:6" ht="15.75" customHeight="1">
      <c r="A27" s="6" t="s">
        <v>29</v>
      </c>
      <c r="B27" s="7">
        <v>22740745</v>
      </c>
      <c r="C27" s="7">
        <v>4491262</v>
      </c>
      <c r="D27" s="8">
        <f t="shared" si="0"/>
        <v>19.749845486592456</v>
      </c>
      <c r="E27" s="9"/>
      <c r="F27" s="9"/>
    </row>
    <row r="28" spans="1:6" ht="15.75" customHeight="1">
      <c r="A28" s="6" t="s">
        <v>30</v>
      </c>
      <c r="B28" s="7">
        <v>48246436</v>
      </c>
      <c r="C28" s="7">
        <v>9814907</v>
      </c>
      <c r="D28" s="8">
        <f t="shared" si="0"/>
        <v>20.343278827891037</v>
      </c>
      <c r="E28" s="9"/>
      <c r="F28" s="9"/>
    </row>
    <row r="29" spans="1:6" ht="15.75" customHeight="1">
      <c r="A29" s="6" t="s">
        <v>31</v>
      </c>
      <c r="B29" s="7">
        <v>65414819</v>
      </c>
      <c r="C29" s="7">
        <v>13300272</v>
      </c>
      <c r="D29" s="8">
        <f t="shared" si="0"/>
        <v>20.332200261839752</v>
      </c>
      <c r="E29" s="9"/>
      <c r="F29" s="9"/>
    </row>
    <row r="30" spans="1:6" ht="15.75" customHeight="1">
      <c r="A30" s="6" t="s">
        <v>32</v>
      </c>
      <c r="B30" s="7">
        <v>7519210</v>
      </c>
      <c r="C30" s="7">
        <v>1420693.71</v>
      </c>
      <c r="D30" s="8">
        <f t="shared" si="0"/>
        <v>18.894188485226508</v>
      </c>
      <c r="E30" s="9"/>
      <c r="F30" s="9"/>
    </row>
    <row r="31" spans="1:6" ht="15.75" customHeight="1">
      <c r="A31" s="6" t="s">
        <v>33</v>
      </c>
      <c r="B31" s="7">
        <v>18142419</v>
      </c>
      <c r="C31" s="7">
        <v>4794961</v>
      </c>
      <c r="D31" s="8">
        <f t="shared" si="0"/>
        <v>26.4295571610379</v>
      </c>
      <c r="E31" s="9"/>
      <c r="F31" s="9"/>
    </row>
    <row r="32" spans="1:6" ht="15.75" customHeight="1">
      <c r="A32" s="6" t="s">
        <v>34</v>
      </c>
      <c r="B32" s="7">
        <v>26628951</v>
      </c>
      <c r="C32" s="7">
        <v>6657237</v>
      </c>
      <c r="D32" s="8">
        <f t="shared" si="0"/>
        <v>24.99999718351654</v>
      </c>
      <c r="E32" s="9"/>
      <c r="F32" s="9"/>
    </row>
    <row r="33" spans="1:6" ht="15.75" customHeight="1">
      <c r="A33" s="6" t="s">
        <v>35</v>
      </c>
      <c r="B33" s="7">
        <v>21033057</v>
      </c>
      <c r="C33" s="7">
        <v>5127000</v>
      </c>
      <c r="D33" s="8">
        <f t="shared" si="0"/>
        <v>24.375914542522278</v>
      </c>
      <c r="E33" s="9"/>
      <c r="F33" s="9"/>
    </row>
    <row r="34" spans="1:6" ht="15.75" customHeight="1">
      <c r="A34" s="6" t="s">
        <v>36</v>
      </c>
      <c r="B34" s="7">
        <v>38771875</v>
      </c>
      <c r="C34" s="7">
        <v>9692970</v>
      </c>
      <c r="D34" s="8">
        <f t="shared" si="0"/>
        <v>25.00000322398646</v>
      </c>
      <c r="E34" s="9"/>
      <c r="F34" s="9"/>
    </row>
    <row r="35" spans="1:6" ht="15.75" customHeight="1">
      <c r="A35" s="6" t="s">
        <v>37</v>
      </c>
      <c r="B35" s="7">
        <v>46470012</v>
      </c>
      <c r="C35" s="7">
        <v>10191737</v>
      </c>
      <c r="D35" s="8">
        <f t="shared" si="0"/>
        <v>21.931857904405103</v>
      </c>
      <c r="E35" s="9"/>
      <c r="F35" s="9"/>
    </row>
    <row r="36" spans="1:6" ht="17.25" customHeight="1">
      <c r="A36" s="6" t="s">
        <v>38</v>
      </c>
      <c r="B36" s="7">
        <v>61256692</v>
      </c>
      <c r="C36" s="7">
        <v>14697886</v>
      </c>
      <c r="D36" s="8">
        <f t="shared" si="0"/>
        <v>23.993927063511688</v>
      </c>
      <c r="E36" s="9"/>
      <c r="F36" s="9"/>
    </row>
    <row r="37" spans="1:6" ht="15.75" customHeight="1">
      <c r="A37" s="6" t="s">
        <v>39</v>
      </c>
      <c r="B37" s="7">
        <v>63258900</v>
      </c>
      <c r="C37" s="7">
        <v>0</v>
      </c>
      <c r="D37" s="8">
        <f t="shared" si="0"/>
        <v>0</v>
      </c>
      <c r="E37" s="9"/>
      <c r="F37" s="9"/>
    </row>
    <row r="38" spans="1:5" ht="18" customHeight="1">
      <c r="A38" s="10" t="s">
        <v>40</v>
      </c>
      <c r="B38" s="11">
        <f>SUM(B4:B37)</f>
        <v>2391852147</v>
      </c>
      <c r="C38" s="11">
        <f>SUM(C4:C37)</f>
        <v>505309311.74999994</v>
      </c>
      <c r="D38" s="12">
        <f t="shared" si="0"/>
        <v>21.12627707292812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0"/>
      <c r="D41" s="60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Хохлова Н.В.</dc:creator>
  <cp:keywords/>
  <dc:description/>
  <cp:lastModifiedBy>Хохлова Н.В.</cp:lastModifiedBy>
  <dcterms:created xsi:type="dcterms:W3CDTF">2017-04-07T08:33:37Z</dcterms:created>
  <dcterms:modified xsi:type="dcterms:W3CDTF">2017-04-17T08:38:43Z</dcterms:modified>
  <cp:category/>
  <cp:version/>
  <cp:contentType/>
  <cp:contentStatus/>
</cp:coreProperties>
</file>