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48" windowWidth="11340" windowHeight="1248" tabRatio="756" activeTab="0"/>
  </bookViews>
  <sheets>
    <sheet name="_" sheetId="1" r:id="rId1"/>
  </sheets>
  <definedNames>
    <definedName name="_xlnm.Print_Area" localSheetId="0">'_'!$A$1:$H$44</definedName>
  </definedNames>
  <calcPr fullCalcOnLoad="1"/>
</workbook>
</file>

<file path=xl/sharedStrings.xml><?xml version="1.0" encoding="utf-8"?>
<sst xmlns="http://schemas.openxmlformats.org/spreadsheetml/2006/main" count="45" uniqueCount="45">
  <si>
    <t>№ п.п.</t>
  </si>
  <si>
    <t>Итого:</t>
  </si>
  <si>
    <t>г. Клинцы</t>
  </si>
  <si>
    <t>г. Новозыбков</t>
  </si>
  <si>
    <t>г. Сельцо</t>
  </si>
  <si>
    <t>ИТОГО:</t>
  </si>
  <si>
    <t xml:space="preserve">(в рублях)       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</si>
  <si>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</si>
  <si>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</si>
  <si>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</si>
  <si>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</si>
  <si>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</si>
  <si>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</si>
  <si>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 xml:space="preserve"> г. Брянск</t>
  </si>
  <si>
    <t xml:space="preserve"> г.Фокино </t>
  </si>
  <si>
    <t xml:space="preserve">Стародубский </t>
  </si>
  <si>
    <t xml:space="preserve">Брасовский </t>
  </si>
  <si>
    <t xml:space="preserve">Брянский  </t>
  </si>
  <si>
    <t xml:space="preserve">Выгоничский </t>
  </si>
  <si>
    <t xml:space="preserve">Гордеевский </t>
  </si>
  <si>
    <t xml:space="preserve">Дубровский </t>
  </si>
  <si>
    <t xml:space="preserve">Дятьковский </t>
  </si>
  <si>
    <t xml:space="preserve">Жирятинский </t>
  </si>
  <si>
    <t xml:space="preserve">Жуковский </t>
  </si>
  <si>
    <t xml:space="preserve">Злынковский </t>
  </si>
  <si>
    <t xml:space="preserve">Карачевский </t>
  </si>
  <si>
    <t xml:space="preserve">Клетнянский  </t>
  </si>
  <si>
    <t xml:space="preserve">Климовский  </t>
  </si>
  <si>
    <t xml:space="preserve">Клинцовский  </t>
  </si>
  <si>
    <t xml:space="preserve">Комаричский  </t>
  </si>
  <si>
    <t xml:space="preserve">Красногорский  </t>
  </si>
  <si>
    <t xml:space="preserve">Мглинский  </t>
  </si>
  <si>
    <t xml:space="preserve">Навлинский  </t>
  </si>
  <si>
    <t xml:space="preserve">Погарский  </t>
  </si>
  <si>
    <t xml:space="preserve">Почепский  </t>
  </si>
  <si>
    <t xml:space="preserve">Рогнединский </t>
  </si>
  <si>
    <t xml:space="preserve">Севский  </t>
  </si>
  <si>
    <t xml:space="preserve">Суземский  </t>
  </si>
  <si>
    <t xml:space="preserve">Суражский  </t>
  </si>
  <si>
    <t xml:space="preserve">Трубчевский </t>
  </si>
  <si>
    <t xml:space="preserve">Унечский  </t>
  </si>
  <si>
    <t>Городские округа:</t>
  </si>
  <si>
    <t>Муниципальные округа:</t>
  </si>
  <si>
    <t>Муниципальные районы:</t>
  </si>
  <si>
    <t xml:space="preserve">           Сведения о муниципальном внутреннем долге по состоянию                                                                   на    01.12.2020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</si>
</sst>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/>
      <right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1" fillId="0" borderId="10" xfId="0" applyNumberFormat="1" applyFont="1" applyFill="1" applyBorder="1" applyAlignment="1">
      <alignment/>
    </xf>
    <xf numFmtId="180" fontId="5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0" fontId="53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right"/>
    </xf>
    <xf numFmtId="37" fontId="51" fillId="0" borderId="10" xfId="0" applyNumberFormat="1" applyFont="1" applyFill="1" applyBorder="1" applyAlignment="1">
      <alignment/>
    </xf>
    <xf numFmtId="0" fontId="54" fillId="0" borderId="12" xfId="63" applyNumberFormat="1" applyFont="1" applyFill="1" applyBorder="1" applyAlignment="1">
      <alignment vertical="center" wrapText="1"/>
    </xf>
    <xf numFmtId="0" fontId="54" fillId="0" borderId="13" xfId="63" applyNumberFormat="1" applyFont="1" applyFill="1" applyBorder="1" applyAlignment="1">
      <alignment vertical="center" wrapText="1"/>
    </xf>
    <xf numFmtId="0" fontId="54" fillId="0" borderId="14" xfId="63" applyNumberFormat="1" applyFont="1" applyFill="1" applyBorder="1" applyAlignment="1">
      <alignment vertical="center" wrapText="1"/>
    </xf>
    <xf numFmtId="0" fontId="54" fillId="0" borderId="0" xfId="63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1" fillId="0" borderId="16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80" fontId="51" fillId="0" borderId="17" xfId="0" applyNumberFormat="1" applyFont="1" applyFill="1" applyBorder="1" applyAlignment="1">
      <alignment/>
    </xf>
    <xf numFmtId="180" fontId="51" fillId="0" borderId="15" xfId="0" applyNumberFormat="1" applyFont="1" applyFill="1" applyBorder="1" applyAlignment="1">
      <alignment/>
    </xf>
    <xf numFmtId="37" fontId="51" fillId="0" borderId="15" xfId="0" applyNumberFormat="1" applyFont="1" applyFill="1" applyBorder="1" applyAlignment="1">
      <alignment/>
    </xf>
    <xf numFmtId="0" fontId="55" fillId="0" borderId="10" xfId="45" applyNumberFormat="1" applyFont="1" applyFill="1" applyBorder="1" applyAlignment="1">
      <alignment horizontal="left" vertical="center" wrapText="1"/>
    </xf>
    <xf numFmtId="0" fontId="55" fillId="0" borderId="10" xfId="63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/>
    </xf>
    <xf numFmtId="37" fontId="51" fillId="0" borderId="17" xfId="0" applyNumberFormat="1" applyFont="1" applyFill="1" applyBorder="1" applyAlignment="1">
      <alignment/>
    </xf>
    <xf numFmtId="37" fontId="51" fillId="0" borderId="16" xfId="0" applyNumberFormat="1" applyFont="1" applyFill="1" applyBorder="1" applyAlignment="1">
      <alignment/>
    </xf>
    <xf numFmtId="0" fontId="54" fillId="0" borderId="10" xfId="63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5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5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70" zoomScalePageLayoutView="0" workbookViewId="0" topLeftCell="A1">
      <selection activeCell="D15" sqref="D15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12.00390625" style="0" customWidth="1"/>
    <col min="4" max="4" width="14.28125" style="0" customWidth="1"/>
    <col min="5" max="6" width="13.7109375" style="0" customWidth="1"/>
    <col min="7" max="7" width="12.00390625" style="0" customWidth="1"/>
    <col min="8" max="8" width="16.140625" style="0" customWidth="1"/>
  </cols>
  <sheetData>
    <row r="1" spans="1:8" ht="48" customHeight="1">
      <c r="A1" s="41" t="s">
        <v>44</v>
      </c>
      <c r="B1" s="41"/>
      <c r="C1" s="41"/>
      <c r="D1" s="41"/>
      <c r="E1" s="41"/>
      <c r="F1" s="41"/>
      <c r="G1" s="41"/>
      <c r="H1" s="41"/>
    </row>
    <row r="2" spans="1:8" ht="9" customHeight="1">
      <c r="A2" s="16"/>
      <c r="B2" s="16"/>
      <c r="C2" s="16"/>
      <c r="D2" s="16"/>
      <c r="E2" s="16"/>
      <c r="F2" s="16"/>
      <c r="G2" s="16"/>
      <c r="H2" s="16"/>
    </row>
    <row r="3" spans="1:8" ht="17.25">
      <c r="A3" s="13"/>
      <c r="B3" s="13"/>
      <c r="C3" s="13"/>
      <c r="D3" s="13"/>
      <c r="E3" s="13"/>
      <c r="F3" s="13"/>
      <c r="G3" s="13"/>
      <c r="H3" s="17" t="s">
        <v>6</v>
      </c>
    </row>
    <row r="4" spans="1:8" s="15" customFormat="1" ht="190.5" customHeight="1">
      <c r="A4" s="27" t="s">
        <v>0</v>
      </c>
      <c r="B4" s="28" t="s">
        <v>12</v>
      </c>
      <c r="C4" s="28" t="s">
        <v>7</v>
      </c>
      <c r="D4" s="28" t="s">
        <v>8</v>
      </c>
      <c r="E4" s="28" t="s">
        <v>9</v>
      </c>
      <c r="F4" s="28" t="s">
        <v>11</v>
      </c>
      <c r="G4" s="28" t="s">
        <v>10</v>
      </c>
      <c r="H4" s="28" t="s">
        <v>1</v>
      </c>
    </row>
    <row r="5" spans="1:8" s="15" customFormat="1" ht="15">
      <c r="A5" s="10"/>
      <c r="B5" s="34" t="s">
        <v>41</v>
      </c>
      <c r="C5" s="11"/>
      <c r="D5" s="11"/>
      <c r="E5" s="11"/>
      <c r="F5" s="11"/>
      <c r="G5" s="11"/>
      <c r="H5" s="11"/>
    </row>
    <row r="6" spans="1:8" s="15" customFormat="1" ht="15">
      <c r="A6" s="24">
        <v>1</v>
      </c>
      <c r="B6" s="21" t="s">
        <v>13</v>
      </c>
      <c r="C6" s="29">
        <v>0</v>
      </c>
      <c r="D6" s="25">
        <v>2110841166</v>
      </c>
      <c r="E6" s="36">
        <v>86087992.96</v>
      </c>
      <c r="F6" s="25">
        <v>0</v>
      </c>
      <c r="G6" s="25">
        <v>0</v>
      </c>
      <c r="H6" s="37">
        <f>D6+E6+F6+G6</f>
        <v>2196929158.96</v>
      </c>
    </row>
    <row r="7" spans="1:8" s="15" customFormat="1" ht="15">
      <c r="A7" s="6">
        <v>2</v>
      </c>
      <c r="B7" s="19" t="s">
        <v>2</v>
      </c>
      <c r="C7" s="4">
        <v>0</v>
      </c>
      <c r="D7" s="4">
        <v>50000000</v>
      </c>
      <c r="E7" s="4">
        <v>0</v>
      </c>
      <c r="F7" s="4">
        <v>0</v>
      </c>
      <c r="G7" s="4">
        <v>0</v>
      </c>
      <c r="H7" s="18">
        <f aca="true" t="shared" si="0" ref="H7:H38">D7+E7+F7+G7</f>
        <v>50000000</v>
      </c>
    </row>
    <row r="8" spans="1:8" s="15" customFormat="1" ht="15">
      <c r="A8" s="6">
        <v>3</v>
      </c>
      <c r="B8" s="19" t="s">
        <v>3</v>
      </c>
      <c r="C8" s="4">
        <v>0</v>
      </c>
      <c r="D8" s="4">
        <v>30000000</v>
      </c>
      <c r="E8" s="4">
        <v>0</v>
      </c>
      <c r="F8" s="4">
        <v>0</v>
      </c>
      <c r="G8" s="4">
        <v>0</v>
      </c>
      <c r="H8" s="18">
        <f t="shared" si="0"/>
        <v>30000000</v>
      </c>
    </row>
    <row r="9" spans="1:8" s="15" customFormat="1" ht="15">
      <c r="A9" s="6">
        <v>4</v>
      </c>
      <c r="B9" s="19" t="s">
        <v>4</v>
      </c>
      <c r="C9" s="2">
        <v>0</v>
      </c>
      <c r="D9" s="4">
        <v>7000000</v>
      </c>
      <c r="E9" s="4">
        <v>0</v>
      </c>
      <c r="F9" s="4">
        <v>0</v>
      </c>
      <c r="G9" s="4">
        <v>0</v>
      </c>
      <c r="H9" s="18">
        <f t="shared" si="0"/>
        <v>7000000</v>
      </c>
    </row>
    <row r="10" spans="1:8" s="15" customFormat="1" ht="15">
      <c r="A10" s="23">
        <v>5</v>
      </c>
      <c r="B10" s="20" t="s">
        <v>14</v>
      </c>
      <c r="C10" s="26">
        <v>0</v>
      </c>
      <c r="D10" s="32">
        <v>19500000</v>
      </c>
      <c r="E10" s="32">
        <v>0</v>
      </c>
      <c r="F10" s="32">
        <v>0</v>
      </c>
      <c r="G10" s="32">
        <v>0</v>
      </c>
      <c r="H10" s="33">
        <f>D10+E10+F10+G10</f>
        <v>19500000</v>
      </c>
    </row>
    <row r="11" spans="1:8" s="15" customFormat="1" ht="26.25" customHeight="1">
      <c r="A11" s="6"/>
      <c r="B11" s="35" t="s">
        <v>42</v>
      </c>
      <c r="C11" s="2"/>
      <c r="D11" s="4"/>
      <c r="E11" s="4"/>
      <c r="F11" s="4"/>
      <c r="G11" s="4"/>
      <c r="H11" s="18"/>
    </row>
    <row r="12" spans="1:8" s="15" customFormat="1" ht="15">
      <c r="A12" s="30">
        <v>6</v>
      </c>
      <c r="B12" s="22" t="s">
        <v>15</v>
      </c>
      <c r="C12" s="31">
        <v>0</v>
      </c>
      <c r="D12" s="31">
        <v>30972775</v>
      </c>
      <c r="E12" s="31">
        <v>0</v>
      </c>
      <c r="F12" s="31">
        <v>0</v>
      </c>
      <c r="G12" s="31">
        <v>0</v>
      </c>
      <c r="H12" s="38">
        <f t="shared" si="0"/>
        <v>30972775</v>
      </c>
    </row>
    <row r="13" spans="1:8" s="15" customFormat="1" ht="34.5" customHeight="1">
      <c r="A13" s="6"/>
      <c r="B13" s="35" t="s">
        <v>43</v>
      </c>
      <c r="C13" s="4"/>
      <c r="D13" s="4"/>
      <c r="E13" s="4"/>
      <c r="F13" s="4"/>
      <c r="G13" s="4"/>
      <c r="H13" s="18"/>
    </row>
    <row r="14" spans="1:8" s="15" customFormat="1" ht="15">
      <c r="A14" s="24">
        <v>7</v>
      </c>
      <c r="B14" s="21" t="s">
        <v>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9">
        <f t="shared" si="0"/>
        <v>0</v>
      </c>
    </row>
    <row r="15" spans="1:8" s="15" customFormat="1" ht="15">
      <c r="A15" s="6">
        <v>8</v>
      </c>
      <c r="B15" s="19" t="s">
        <v>17</v>
      </c>
      <c r="C15" s="4">
        <v>0</v>
      </c>
      <c r="D15" s="4">
        <v>60000000</v>
      </c>
      <c r="E15" s="4">
        <v>0</v>
      </c>
      <c r="F15" s="4">
        <v>0</v>
      </c>
      <c r="G15" s="4">
        <v>0</v>
      </c>
      <c r="H15" s="18">
        <f t="shared" si="0"/>
        <v>60000000</v>
      </c>
    </row>
    <row r="16" spans="1:8" s="15" customFormat="1" ht="15">
      <c r="A16" s="6">
        <v>9</v>
      </c>
      <c r="B16" s="19" t="s">
        <v>18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8">
        <f t="shared" si="0"/>
        <v>0</v>
      </c>
    </row>
    <row r="17" spans="1:8" s="15" customFormat="1" ht="15">
      <c r="A17" s="6">
        <v>10</v>
      </c>
      <c r="B17" s="19" t="s">
        <v>19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8">
        <f t="shared" si="0"/>
        <v>0</v>
      </c>
    </row>
    <row r="18" spans="1:8" s="15" customFormat="1" ht="15">
      <c r="A18" s="23">
        <v>11</v>
      </c>
      <c r="B18" s="20" t="s">
        <v>20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3">
        <f t="shared" si="0"/>
        <v>0</v>
      </c>
    </row>
    <row r="19" spans="1:8" s="15" customFormat="1" ht="15">
      <c r="A19" s="6">
        <v>12</v>
      </c>
      <c r="B19" s="40" t="s">
        <v>21</v>
      </c>
      <c r="C19" s="4">
        <v>0</v>
      </c>
      <c r="D19" s="4">
        <v>25000000</v>
      </c>
      <c r="E19" s="4">
        <v>0</v>
      </c>
      <c r="F19" s="4">
        <v>0</v>
      </c>
      <c r="G19" s="4">
        <v>0</v>
      </c>
      <c r="H19" s="18">
        <f t="shared" si="0"/>
        <v>25000000</v>
      </c>
    </row>
    <row r="20" spans="1:8" s="15" customFormat="1" ht="15">
      <c r="A20" s="24">
        <v>13</v>
      </c>
      <c r="B20" s="21" t="s">
        <v>22</v>
      </c>
      <c r="C20" s="29">
        <v>0</v>
      </c>
      <c r="D20" s="25">
        <v>0</v>
      </c>
      <c r="E20" s="25">
        <v>0</v>
      </c>
      <c r="F20" s="25">
        <v>0</v>
      </c>
      <c r="G20" s="25">
        <v>0</v>
      </c>
      <c r="H20" s="39">
        <f t="shared" si="0"/>
        <v>0</v>
      </c>
    </row>
    <row r="21" spans="1:8" s="15" customFormat="1" ht="15">
      <c r="A21" s="6">
        <v>14</v>
      </c>
      <c r="B21" s="19" t="s">
        <v>23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18">
        <f t="shared" si="0"/>
        <v>0</v>
      </c>
    </row>
    <row r="22" spans="1:8" s="15" customFormat="1" ht="15">
      <c r="A22" s="6">
        <v>15</v>
      </c>
      <c r="B22" s="19" t="s">
        <v>24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18">
        <f t="shared" si="0"/>
        <v>0</v>
      </c>
    </row>
    <row r="23" spans="1:8" s="15" customFormat="1" ht="15">
      <c r="A23" s="6">
        <v>16</v>
      </c>
      <c r="B23" s="19" t="s">
        <v>25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18">
        <f t="shared" si="0"/>
        <v>0</v>
      </c>
    </row>
    <row r="24" spans="1:8" s="15" customFormat="1" ht="15">
      <c r="A24" s="6">
        <v>17</v>
      </c>
      <c r="B24" s="19" t="s">
        <v>26</v>
      </c>
      <c r="C24" s="2">
        <v>0</v>
      </c>
      <c r="D24" s="4">
        <v>0</v>
      </c>
      <c r="E24" s="4">
        <v>0</v>
      </c>
      <c r="F24" s="4">
        <v>0</v>
      </c>
      <c r="G24" s="4">
        <v>0</v>
      </c>
      <c r="H24" s="18">
        <f t="shared" si="0"/>
        <v>0</v>
      </c>
    </row>
    <row r="25" spans="1:8" s="15" customFormat="1" ht="15">
      <c r="A25" s="6">
        <v>18</v>
      </c>
      <c r="B25" s="19" t="s">
        <v>27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8">
        <f t="shared" si="0"/>
        <v>0</v>
      </c>
    </row>
    <row r="26" spans="1:8" s="15" customFormat="1" ht="15">
      <c r="A26" s="6">
        <v>19</v>
      </c>
      <c r="B26" s="19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8">
        <f t="shared" si="0"/>
        <v>0</v>
      </c>
    </row>
    <row r="27" spans="1:8" s="15" customFormat="1" ht="15">
      <c r="A27" s="6">
        <v>20</v>
      </c>
      <c r="B27" s="19" t="s">
        <v>29</v>
      </c>
      <c r="C27" s="2">
        <v>0</v>
      </c>
      <c r="D27" s="4">
        <v>0</v>
      </c>
      <c r="E27" s="4">
        <v>0</v>
      </c>
      <c r="F27" s="4">
        <v>0</v>
      </c>
      <c r="G27" s="4">
        <v>0</v>
      </c>
      <c r="H27" s="18">
        <f t="shared" si="0"/>
        <v>0</v>
      </c>
    </row>
    <row r="28" spans="1:8" s="15" customFormat="1" ht="15">
      <c r="A28" s="6">
        <v>21</v>
      </c>
      <c r="B28" s="19" t="s">
        <v>30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18">
        <f t="shared" si="0"/>
        <v>0</v>
      </c>
    </row>
    <row r="29" spans="1:8" s="15" customFormat="1" ht="15">
      <c r="A29" s="6">
        <v>22</v>
      </c>
      <c r="B29" s="19" t="s">
        <v>31</v>
      </c>
      <c r="C29" s="2">
        <v>0</v>
      </c>
      <c r="D29" s="4">
        <v>0</v>
      </c>
      <c r="E29" s="4">
        <v>0</v>
      </c>
      <c r="F29" s="4">
        <v>0</v>
      </c>
      <c r="G29" s="4">
        <v>0</v>
      </c>
      <c r="H29" s="18">
        <f t="shared" si="0"/>
        <v>0</v>
      </c>
    </row>
    <row r="30" spans="1:8" s="15" customFormat="1" ht="15">
      <c r="A30" s="6">
        <v>23</v>
      </c>
      <c r="B30" s="19" t="s">
        <v>32</v>
      </c>
      <c r="C30" s="2">
        <v>0</v>
      </c>
      <c r="D30" s="4">
        <v>0</v>
      </c>
      <c r="E30" s="4">
        <v>0</v>
      </c>
      <c r="F30" s="4">
        <v>0</v>
      </c>
      <c r="G30" s="4">
        <v>0</v>
      </c>
      <c r="H30" s="18">
        <f t="shared" si="0"/>
        <v>0</v>
      </c>
    </row>
    <row r="31" spans="1:8" s="15" customFormat="1" ht="15">
      <c r="A31" s="6">
        <v>24</v>
      </c>
      <c r="B31" s="19" t="s">
        <v>33</v>
      </c>
      <c r="C31" s="2">
        <v>0</v>
      </c>
      <c r="D31" s="4">
        <v>0</v>
      </c>
      <c r="E31" s="4">
        <v>0</v>
      </c>
      <c r="F31" s="4">
        <v>0</v>
      </c>
      <c r="G31" s="4">
        <v>0</v>
      </c>
      <c r="H31" s="18">
        <f t="shared" si="0"/>
        <v>0</v>
      </c>
    </row>
    <row r="32" spans="1:8" s="15" customFormat="1" ht="15">
      <c r="A32" s="6">
        <v>25</v>
      </c>
      <c r="B32" s="19" t="s">
        <v>34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18">
        <f t="shared" si="0"/>
        <v>0</v>
      </c>
    </row>
    <row r="33" spans="1:8" s="15" customFormat="1" ht="15">
      <c r="A33" s="6">
        <v>26</v>
      </c>
      <c r="B33" s="19" t="s">
        <v>35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18">
        <f t="shared" si="0"/>
        <v>0</v>
      </c>
    </row>
    <row r="34" spans="1:8" s="15" customFormat="1" ht="15">
      <c r="A34" s="6">
        <v>27</v>
      </c>
      <c r="B34" s="19" t="s">
        <v>36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8">
        <f t="shared" si="0"/>
        <v>0</v>
      </c>
    </row>
    <row r="35" spans="1:8" s="15" customFormat="1" ht="15">
      <c r="A35" s="6">
        <v>28</v>
      </c>
      <c r="B35" s="19" t="s">
        <v>37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18">
        <f t="shared" si="0"/>
        <v>0</v>
      </c>
    </row>
    <row r="36" spans="1:8" s="15" customFormat="1" ht="15">
      <c r="A36" s="6">
        <v>29</v>
      </c>
      <c r="B36" s="19" t="s">
        <v>38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8">
        <f t="shared" si="0"/>
        <v>0</v>
      </c>
    </row>
    <row r="37" spans="1:8" s="15" customFormat="1" ht="15">
      <c r="A37" s="6">
        <v>30</v>
      </c>
      <c r="B37" s="19" t="s">
        <v>39</v>
      </c>
      <c r="C37" s="4">
        <v>0</v>
      </c>
      <c r="D37" s="4">
        <v>4000000</v>
      </c>
      <c r="E37" s="4">
        <v>0</v>
      </c>
      <c r="F37" s="4">
        <v>0</v>
      </c>
      <c r="G37" s="4">
        <v>0</v>
      </c>
      <c r="H37" s="18">
        <f t="shared" si="0"/>
        <v>4000000</v>
      </c>
    </row>
    <row r="38" spans="1:8" ht="15">
      <c r="A38" s="6">
        <v>31</v>
      </c>
      <c r="B38" s="19" t="s">
        <v>40</v>
      </c>
      <c r="C38" s="2">
        <v>0</v>
      </c>
      <c r="D38" s="4">
        <v>0</v>
      </c>
      <c r="E38" s="4">
        <v>0</v>
      </c>
      <c r="F38" s="4">
        <v>0</v>
      </c>
      <c r="G38" s="4">
        <v>0</v>
      </c>
      <c r="H38" s="18">
        <f t="shared" si="0"/>
        <v>0</v>
      </c>
    </row>
    <row r="39" spans="1:8" ht="27.75" customHeight="1">
      <c r="A39" s="1"/>
      <c r="B39" s="1" t="s">
        <v>5</v>
      </c>
      <c r="C39" s="3">
        <f>SUM(C6:C38)</f>
        <v>0</v>
      </c>
      <c r="D39" s="7">
        <f>SUM(D6:D38)</f>
        <v>2337313941</v>
      </c>
      <c r="E39" s="12">
        <f>SUM(E6:E38)</f>
        <v>86087992.96</v>
      </c>
      <c r="F39" s="7">
        <f>SUM(F6:F38)</f>
        <v>0</v>
      </c>
      <c r="G39" s="5">
        <f>SUM(G6:G38)</f>
        <v>0</v>
      </c>
      <c r="H39" s="9">
        <f>D39+E39+F39+G39</f>
        <v>2423401933.96</v>
      </c>
    </row>
    <row r="40" ht="12.75">
      <c r="F40" s="8"/>
    </row>
    <row r="41" ht="12.75">
      <c r="H41" s="14"/>
    </row>
  </sheetData>
  <sheetProtection/>
  <mergeCells count="1">
    <mergeCell ref="A1:H1"/>
  </mergeCells>
  <printOptions/>
  <pageMargins left="0.7086614173228347" right="0.31496062992125984" top="0.7480314960629921" bottom="0.6692913385826772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2020-10-05T12:39:00Z</cp:lastPrinted>
  <dcterms:created xsi:type="dcterms:W3CDTF">2008-01-31T07:43:02Z</dcterms:created>
  <dcterms:modified xsi:type="dcterms:W3CDTF">2020-12-09T14:16:34Z</dcterms:modified>
  <cp:category/>
  <cp:version/>
  <cp:contentType/>
  <cp:contentStatus/>
</cp:coreProperties>
</file>