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08.2016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<sst xmlns="http://schemas.openxmlformats.org/spreadsheetml/2006/main" count="110" uniqueCount="49">
  <si>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</si>
  <si>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</si>
  <si>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</si>
  <si>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</si>
  <si>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</si>
  <si>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</si>
  <si>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</si>
  <si>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</si>
  <si>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</si>
  <si>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</si>
  <si>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</si>
  <si>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</si>
  <si>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</si>
  <si>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</si>
  <si>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</si>
  <si>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</si>
  <si>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</si>
  <si>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</si>
  <si>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</si>
  <si>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</si>
  <si>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</si>
  <si>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</si>
  <si>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</si>
  <si>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</si>
  <si>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</si>
  <si>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</si>
  <si>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</si>
  <si>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</si>
  <si>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</si>
  <si>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</si>
  <si>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</si>
  <si>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</si>
  <si>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</si>
  <si>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</si>
  <si>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</si>
  <si>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</si>
  <si>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</si>
  <si>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</si>
  <si>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</si>
  <si>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</si>
  <si>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</si>
  <si>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</si>
  <si>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</si>
  <si>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</si>
  <si>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</si>
  <si>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</si>
  <si>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</si>
  <si>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</si>
  <si>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
по состоянию на 01.08.2016 года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</si>
</sst>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zoomScalePageLayoutView="0" workbookViewId="0" topLeftCell="A10">
      <selection activeCell="K26" sqref="K26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2154028000</v>
      </c>
      <c r="E5" s="18">
        <v>215705781.23</v>
      </c>
      <c r="F5" s="7">
        <v>50000000</v>
      </c>
      <c r="G5" s="7" t="s">
        <v>43</v>
      </c>
      <c r="H5" s="22">
        <f>SUM(D5:G5)</f>
        <v>2419733781.23</v>
      </c>
    </row>
    <row r="6" spans="1:8" ht="15.75">
      <c r="A6" s="10">
        <v>2</v>
      </c>
      <c r="B6" s="1" t="s">
        <v>3</v>
      </c>
      <c r="C6" s="8" t="s">
        <v>41</v>
      </c>
      <c r="D6" s="8">
        <v>94800000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94800000</v>
      </c>
    </row>
    <row r="7" spans="1:8" ht="15.75">
      <c r="A7" s="10">
        <v>3</v>
      </c>
      <c r="B7" s="1" t="s">
        <v>4</v>
      </c>
      <c r="C7" s="7" t="s">
        <v>41</v>
      </c>
      <c r="D7" s="7">
        <v>33000000</v>
      </c>
      <c r="E7" s="7">
        <v>0</v>
      </c>
      <c r="F7" s="7">
        <v>0</v>
      </c>
      <c r="G7" s="7" t="s">
        <v>41</v>
      </c>
      <c r="H7" s="23">
        <f t="shared" si="0"/>
        <v>33000000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31500000</v>
      </c>
      <c r="E9" s="7">
        <v>0</v>
      </c>
      <c r="F9" s="7">
        <v>2927180</v>
      </c>
      <c r="G9" s="7" t="s">
        <v>42</v>
      </c>
      <c r="H9" s="23">
        <f t="shared" si="0"/>
        <v>34427180</v>
      </c>
    </row>
    <row r="10" spans="1:8" ht="15.75">
      <c r="A10" s="10">
        <v>6</v>
      </c>
      <c r="B10" s="1" t="s">
        <v>7</v>
      </c>
      <c r="C10" s="6" t="s">
        <v>41</v>
      </c>
      <c r="D10" s="7">
        <v>24400000</v>
      </c>
      <c r="E10" s="7">
        <v>0</v>
      </c>
      <c r="F10" s="7">
        <v>9913000</v>
      </c>
      <c r="G10" s="7" t="s">
        <v>42</v>
      </c>
      <c r="H10" s="23">
        <f t="shared" si="0"/>
        <v>34313000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50000000</v>
      </c>
      <c r="E12" s="16">
        <v>0</v>
      </c>
      <c r="F12" s="16">
        <v>26929000</v>
      </c>
      <c r="G12" s="16" t="s">
        <v>44</v>
      </c>
      <c r="H12" s="23">
        <f t="shared" si="0"/>
        <v>76929000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12157000</v>
      </c>
      <c r="G32" s="7" t="s">
        <v>45</v>
      </c>
      <c r="H32" s="24">
        <f t="shared" si="0"/>
        <v>12157000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3680000</v>
      </c>
      <c r="E36" s="7">
        <v>0</v>
      </c>
      <c r="F36" s="7">
        <v>0</v>
      </c>
      <c r="G36" s="7" t="s">
        <v>45</v>
      </c>
      <c r="H36" s="23">
        <f t="shared" si="0"/>
        <v>3680000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2407408000</v>
      </c>
      <c r="E38" s="19">
        <f>SUM(E5:E37)</f>
        <v>215705781.23</v>
      </c>
      <c r="F38" s="11">
        <f>SUM(F5:F37)</f>
        <v>113546180</v>
      </c>
      <c r="G38" s="29">
        <f>SUM(G5:G37)</f>
        <v>0</v>
      </c>
      <c r="H38" s="19">
        <f>SUM(D38:G38)</f>
        <v>2736659961.23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2016-08-10T07:55:43Z</dcterms:modified>
  <cp:category/>
  <cp:version/>
  <cp:contentType/>
  <cp:contentStatus/>
</cp:coreProperties>
</file>